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原本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<sst xmlns="http://schemas.openxmlformats.org/spreadsheetml/2006/main" count="251" uniqueCount="105">
  <si>
    <t>　 対象経費区分</t>
  </si>
  <si>
    <t>　資金調達区分</t>
  </si>
  <si>
    <t>①原材料・副資材費</t>
  </si>
  <si>
    <t>　自己資金</t>
  </si>
  <si>
    <t>②機械装置費</t>
  </si>
  <si>
    <t>　借入金</t>
  </si>
  <si>
    <t>③工具器具費</t>
  </si>
  <si>
    <t>品川区</t>
  </si>
  <si>
    <t xml:space="preserve"> 助成金</t>
  </si>
  <si>
    <t>④外注加工費</t>
  </si>
  <si>
    <t>その他</t>
  </si>
  <si>
    <t>⑤研究開発委託費</t>
  </si>
  <si>
    <t>⑥工業所有権導入費</t>
  </si>
  <si>
    <t>　その他</t>
  </si>
  <si>
    <t>⑦技術指導受入費</t>
  </si>
  <si>
    <t>⑧直接的人件費</t>
  </si>
  <si>
    <t>⑨その他</t>
  </si>
  <si>
    <t>　　　　計</t>
  </si>
  <si>
    <t>　　　 計</t>
  </si>
  <si>
    <t>　①原材料・副資材費</t>
  </si>
  <si>
    <t>　②機械装置費</t>
  </si>
  <si>
    <t>　③工具器具費</t>
  </si>
  <si>
    <t>　④外注加工費</t>
  </si>
  <si>
    <t>　⑤研究開発委託費</t>
  </si>
  <si>
    <t>　⑥工業所有権導入費</t>
  </si>
  <si>
    <t>　⑦技術指導受入費</t>
  </si>
  <si>
    <t>支　　　　　　　　出</t>
  </si>
  <si>
    <t>収　　　　　　　　入</t>
  </si>
  <si>
    <t>金　　　　額</t>
  </si>
  <si>
    <t>仕　　　様</t>
  </si>
  <si>
    <t>数量</t>
  </si>
  <si>
    <t>単　価</t>
  </si>
  <si>
    <t>金　　　額</t>
  </si>
  <si>
    <t>使　　　　途</t>
  </si>
  <si>
    <t>仕　　　様</t>
  </si>
  <si>
    <t>数量</t>
  </si>
  <si>
    <t>単　価</t>
  </si>
  <si>
    <t>金　　　額</t>
  </si>
  <si>
    <t>使　　　　途</t>
  </si>
  <si>
    <t>（単位：円）</t>
  </si>
  <si>
    <t>２．開発事業資金の明細</t>
  </si>
  <si>
    <t>１．開発事業の資金計画</t>
  </si>
  <si>
    <t>計</t>
  </si>
  <si>
    <t>No</t>
  </si>
  <si>
    <t>　⑧直接的人件費（①～⑦の10%まで）</t>
  </si>
  <si>
    <t>　⑨その他（①～⑦の10%まで）</t>
  </si>
  <si>
    <t>金　　　　額</t>
  </si>
  <si>
    <t>２．開発事業資金の明細</t>
  </si>
  <si>
    <t>仕　　　様</t>
  </si>
  <si>
    <t>数量</t>
  </si>
  <si>
    <t>単　価</t>
  </si>
  <si>
    <t>金　　　額</t>
  </si>
  <si>
    <t>使　　　　途</t>
  </si>
  <si>
    <t>No</t>
  </si>
  <si>
    <t>使　　　　途</t>
  </si>
  <si>
    <t>No</t>
  </si>
  <si>
    <t>仕　　　様</t>
  </si>
  <si>
    <t>　⑧直接的人件費（①～⑦の10%まで）</t>
  </si>
  <si>
    <t>No</t>
  </si>
  <si>
    <t>使　　　　途</t>
  </si>
  <si>
    <t>　⑨その他（①～⑦の10%まで）</t>
  </si>
  <si>
    <t>No</t>
  </si>
  <si>
    <t>使　　　　途</t>
  </si>
  <si>
    <t>□□□</t>
  </si>
  <si>
    <t>□□用</t>
  </si>
  <si>
    <t>◎◎用</t>
  </si>
  <si>
    <t>▽▽研究所</t>
  </si>
  <si>
    <t>サンプル作成</t>
  </si>
  <si>
    <t>◇◇大学</t>
  </si>
  <si>
    <t>共同研究費用</t>
  </si>
  <si>
    <t>●●特許事務所</t>
  </si>
  <si>
    <t>特許相談等</t>
  </si>
  <si>
    <t>■■■</t>
  </si>
  <si>
    <t>▲▲▲</t>
  </si>
  <si>
    <t>▼▼▼</t>
  </si>
  <si>
    <t>○○○</t>
  </si>
  <si>
    <t>△△△</t>
  </si>
  <si>
    <t>×××</t>
  </si>
  <si>
    <t>◎◎◎</t>
  </si>
  <si>
    <t>▲▲分</t>
  </si>
  <si>
    <t>■■購入</t>
  </si>
  <si>
    <t>▼▼費</t>
  </si>
  <si>
    <t>◆◆◆氏</t>
  </si>
  <si>
    <t>◆◆指導</t>
  </si>
  <si>
    <t>色のついているセルは自動計算されるようになっています。</t>
  </si>
  <si>
    <t>収支の合計額を合わせるようにしてください。</t>
  </si>
  <si>
    <t>記入上の注意点（共通）</t>
  </si>
  <si>
    <t>記入上の注意点（実績報告時）</t>
  </si>
  <si>
    <t>消費税は経費として認めます。（各項目の単価額に含めてください）</t>
  </si>
  <si>
    <t>必要に応じて行の追加を行ってください。</t>
  </si>
  <si>
    <t>○○材</t>
  </si>
  <si>
    <t>△△用原料</t>
  </si>
  <si>
    <t>××分析用</t>
  </si>
  <si>
    <t>品名欄または仕様欄のいずれかに、請求書と同じ名目を入れてください。（長文の場合一部でも可）</t>
  </si>
  <si>
    <t>請求書の項目ごとに分けて記載してください。（同一品はまとめる）</t>
  </si>
  <si>
    <t>購入したものが何か分かるよう記載してください。（分類記号のみの表記は原則禁止）</t>
  </si>
  <si>
    <t>仕　　　様</t>
  </si>
  <si>
    <t>品　　　名</t>
  </si>
  <si>
    <t>品　　　名</t>
  </si>
  <si>
    <t>⑧直接的人件費、⑨その他については、それぞれ①～⑦の合計額の１０％までです。</t>
  </si>
  <si>
    <t>（単位：円）</t>
  </si>
  <si>
    <r>
      <rPr>
        <sz val="10.4"/>
        <rFont val="ＭＳ 明朝"/>
        <family val="1"/>
      </rPr>
      <t>金　　　額</t>
    </r>
    <r>
      <rPr>
        <sz val="10.4"/>
        <color indexed="10"/>
        <rFont val="ＭＳ 明朝"/>
        <family val="1"/>
      </rPr>
      <t>（税　込）</t>
    </r>
  </si>
  <si>
    <r>
      <t>金　　　額</t>
    </r>
    <r>
      <rPr>
        <sz val="10.4"/>
        <color indexed="10"/>
        <rFont val="ＭＳ 明朝"/>
        <family val="1"/>
      </rPr>
      <t>（税　込）</t>
    </r>
  </si>
  <si>
    <r>
      <t xml:space="preserve">　①原材料・副資材費                                                            </t>
    </r>
    <r>
      <rPr>
        <sz val="10.4"/>
        <color indexed="10"/>
        <rFont val="ＭＳ 明朝"/>
        <family val="1"/>
      </rPr>
      <t>（単価・金額ともに税込）</t>
    </r>
  </si>
  <si>
    <r>
      <t>助成対象となる経費は令和6</t>
    </r>
    <r>
      <rPr>
        <sz val="10.4"/>
        <rFont val="ＭＳ 明朝"/>
        <family val="1"/>
      </rPr>
      <t>年</t>
    </r>
    <r>
      <rPr>
        <sz val="10.4"/>
        <rFont val="ＭＳ 明朝"/>
        <family val="1"/>
      </rPr>
      <t>4</t>
    </r>
    <r>
      <rPr>
        <sz val="10.4"/>
        <rFont val="ＭＳ 明朝"/>
        <family val="1"/>
      </rPr>
      <t>月～令和</t>
    </r>
    <r>
      <rPr>
        <sz val="10.4"/>
        <rFont val="ＭＳ 明朝"/>
        <family val="1"/>
      </rPr>
      <t>7</t>
    </r>
    <r>
      <rPr>
        <sz val="10.4"/>
        <rFont val="ＭＳ 明朝"/>
        <family val="1"/>
      </rPr>
      <t>年</t>
    </r>
    <r>
      <rPr>
        <sz val="10.4"/>
        <rFont val="ＭＳ 明朝"/>
        <family val="1"/>
      </rPr>
      <t>3月</t>
    </r>
    <r>
      <rPr>
        <sz val="10.4"/>
        <rFont val="ＭＳ 明朝"/>
        <family val="1"/>
      </rPr>
      <t>に支払が完了するものです。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</si>
</sst>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.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9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38" fontId="0" fillId="0" borderId="13" xfId="49" applyBorder="1" applyAlignment="1">
      <alignment/>
    </xf>
    <xf numFmtId="38" fontId="0" fillId="33" borderId="13" xfId="49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8" fontId="0" fillId="0" borderId="16" xfId="49" applyBorder="1" applyAlignment="1">
      <alignment/>
    </xf>
    <xf numFmtId="0" fontId="0" fillId="0" borderId="12" xfId="0" applyBorder="1" applyAlignment="1">
      <alignment horizontal="center"/>
    </xf>
    <xf numFmtId="38" fontId="7" fillId="0" borderId="13" xfId="49" applyFont="1" applyBorder="1" applyAlignment="1">
      <alignment/>
    </xf>
    <xf numFmtId="38" fontId="7" fillId="33" borderId="13" xfId="49" applyFont="1" applyFill="1" applyBorder="1" applyAlignment="1">
      <alignment/>
    </xf>
    <xf numFmtId="0" fontId="7" fillId="0" borderId="14" xfId="0" applyFont="1" applyBorder="1" applyAlignment="1">
      <alignment/>
    </xf>
    <xf numFmtId="38" fontId="7" fillId="0" borderId="11" xfId="49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38" fontId="0" fillId="33" borderId="25" xfId="49" applyFill="1" applyBorder="1" applyAlignment="1">
      <alignment/>
    </xf>
    <xf numFmtId="38" fontId="0" fillId="33" borderId="14" xfId="49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38" fontId="0" fillId="0" borderId="25" xfId="49" applyBorder="1" applyAlignment="1">
      <alignment/>
    </xf>
    <xf numFmtId="38" fontId="0" fillId="0" borderId="26" xfId="49" applyBorder="1" applyAlignment="1">
      <alignment/>
    </xf>
    <xf numFmtId="38" fontId="0" fillId="0" borderId="14" xfId="49" applyBorder="1" applyAlignment="1">
      <alignment/>
    </xf>
    <xf numFmtId="38" fontId="0" fillId="0" borderId="25" xfId="49" applyFont="1" applyBorder="1" applyAlignment="1">
      <alignment horizontal="center"/>
    </xf>
    <xf numFmtId="38" fontId="0" fillId="0" borderId="26" xfId="49" applyBorder="1" applyAlignment="1">
      <alignment horizontal="center"/>
    </xf>
    <xf numFmtId="38" fontId="0" fillId="0" borderId="14" xfId="49" applyBorder="1" applyAlignment="1">
      <alignment horizontal="center"/>
    </xf>
    <xf numFmtId="38" fontId="0" fillId="0" borderId="25" xfId="49" applyBorder="1" applyAlignment="1">
      <alignment/>
    </xf>
    <xf numFmtId="38" fontId="0" fillId="0" borderId="26" xfId="49" applyBorder="1" applyAlignment="1">
      <alignment/>
    </xf>
    <xf numFmtId="38" fontId="0" fillId="0" borderId="14" xfId="49" applyBorder="1" applyAlignment="1">
      <alignment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33" borderId="25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14" xfId="49" applyFill="1" applyBorder="1" applyAlignment="1">
      <alignment/>
    </xf>
    <xf numFmtId="0" fontId="0" fillId="0" borderId="27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38" fontId="0" fillId="33" borderId="25" xfId="49" applyFont="1" applyFill="1" applyBorder="1" applyAlignment="1">
      <alignment/>
    </xf>
    <xf numFmtId="38" fontId="0" fillId="33" borderId="26" xfId="49" applyFont="1" applyFill="1" applyBorder="1" applyAlignment="1">
      <alignment/>
    </xf>
    <xf numFmtId="38" fontId="0" fillId="33" borderId="14" xfId="49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  <xf numFmtId="38" fontId="7" fillId="0" borderId="25" xfId="49" applyFont="1" applyBorder="1" applyAlignment="1">
      <alignment/>
    </xf>
    <xf numFmtId="38" fontId="7" fillId="0" borderId="26" xfId="49" applyFont="1" applyBorder="1" applyAlignment="1">
      <alignment/>
    </xf>
    <xf numFmtId="38" fontId="7" fillId="0" borderId="14" xfId="49" applyFont="1" applyBorder="1" applyAlignment="1">
      <alignment/>
    </xf>
    <xf numFmtId="38" fontId="7" fillId="0" borderId="25" xfId="49" applyFont="1" applyBorder="1" applyAlignment="1">
      <alignment/>
    </xf>
    <xf numFmtId="38" fontId="7" fillId="0" borderId="26" xfId="49" applyFont="1" applyBorder="1" applyAlignment="1">
      <alignment/>
    </xf>
    <xf numFmtId="38" fontId="7" fillId="0" borderId="14" xfId="49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33" borderId="25" xfId="49" applyFont="1" applyFill="1" applyBorder="1" applyAlignment="1">
      <alignment/>
    </xf>
    <xf numFmtId="38" fontId="0" fillId="33" borderId="14" xfId="49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152400</xdr:rowOff>
    </xdr:from>
    <xdr:to>
      <xdr:col>4</xdr:col>
      <xdr:colOff>342900</xdr:colOff>
      <xdr:row>27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819275" y="5810250"/>
          <a:ext cx="1657350" cy="371475"/>
        </a:xfrm>
        <a:prstGeom prst="wedgeRectCallout">
          <a:avLst>
            <a:gd name="adj1" fmla="val 38157"/>
            <a:gd name="adj2" fmla="val -10384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助成交付申請書の助成対象経費となる。</a:t>
          </a:r>
        </a:p>
      </xdr:txBody>
    </xdr:sp>
    <xdr:clientData/>
  </xdr:twoCellAnchor>
  <xdr:twoCellAnchor>
    <xdr:from>
      <xdr:col>6</xdr:col>
      <xdr:colOff>104775</xdr:colOff>
      <xdr:row>24</xdr:row>
      <xdr:rowOff>0</xdr:rowOff>
    </xdr:from>
    <xdr:to>
      <xdr:col>9</xdr:col>
      <xdr:colOff>561975</xdr:colOff>
      <xdr:row>25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4200525" y="5381625"/>
          <a:ext cx="17240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収支の額が等しくなるようにする。</a:t>
          </a:r>
        </a:p>
      </xdr:txBody>
    </xdr:sp>
    <xdr:clientData/>
  </xdr:twoCellAnchor>
  <xdr:twoCellAnchor>
    <xdr:from>
      <xdr:col>8</xdr:col>
      <xdr:colOff>342900</xdr:colOff>
      <xdr:row>4</xdr:row>
      <xdr:rowOff>152400</xdr:rowOff>
    </xdr:from>
    <xdr:to>
      <xdr:col>10</xdr:col>
      <xdr:colOff>1666875</xdr:colOff>
      <xdr:row>8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5048250" y="914400"/>
          <a:ext cx="26479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本シートは記入例です。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別シート「原本」の方にご記入ください。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21.75" customHeight="1"/>
  <cols>
    <col min="1" max="1" width="4.625" style="0" customWidth="1"/>
    <col min="2" max="2" width="19.125" style="0" customWidth="1"/>
    <col min="3" max="3" width="6.00390625" style="0" customWidth="1"/>
    <col min="4" max="4" width="11.375" style="0" customWidth="1"/>
    <col min="5" max="5" width="8.625" style="0" customWidth="1"/>
    <col min="6" max="6" width="4.00390625" style="0" customWidth="1"/>
    <col min="7" max="7" width="6.00390625" style="0" customWidth="1"/>
    <col min="8" max="8" width="2.00390625" style="0" customWidth="1"/>
    <col min="9" max="9" width="8.625" style="0" customWidth="1"/>
    <col min="10" max="10" width="8.75390625" style="0" bestFit="1" customWidth="1"/>
    <col min="11" max="11" width="25.125" style="0" customWidth="1"/>
  </cols>
  <sheetData>
    <row r="1" spans="1:11" ht="21.75" customHeight="1">
      <c r="A1" s="4" t="s">
        <v>41</v>
      </c>
      <c r="B1" s="1"/>
      <c r="C1" s="1"/>
      <c r="D1" s="1"/>
      <c r="E1" s="1"/>
      <c r="F1" s="1"/>
      <c r="G1" s="1"/>
      <c r="H1" s="1"/>
      <c r="I1" s="1"/>
      <c r="J1" s="1"/>
      <c r="K1" s="16" t="s">
        <v>100</v>
      </c>
    </row>
    <row r="2" spans="1:11" ht="21.75" customHeight="1">
      <c r="A2" s="81" t="s">
        <v>26</v>
      </c>
      <c r="B2" s="5" t="s">
        <v>0</v>
      </c>
      <c r="C2" s="1"/>
      <c r="D2" s="68" t="s">
        <v>101</v>
      </c>
      <c r="E2" s="69"/>
      <c r="F2" s="70"/>
      <c r="G2" s="65" t="s">
        <v>27</v>
      </c>
      <c r="H2" s="60" t="s">
        <v>1</v>
      </c>
      <c r="I2" s="71"/>
      <c r="J2" s="61"/>
      <c r="K2" s="7" t="s">
        <v>102</v>
      </c>
    </row>
    <row r="3" spans="1:11" ht="21.75" customHeight="1">
      <c r="A3" s="82"/>
      <c r="B3" s="60" t="s">
        <v>2</v>
      </c>
      <c r="C3" s="61"/>
      <c r="D3" s="62">
        <f>I20</f>
        <v>0</v>
      </c>
      <c r="E3" s="63"/>
      <c r="F3" s="64"/>
      <c r="G3" s="66"/>
      <c r="H3" s="60" t="s">
        <v>3</v>
      </c>
      <c r="I3" s="71"/>
      <c r="J3" s="61"/>
      <c r="K3" s="9"/>
    </row>
    <row r="4" spans="1:11" ht="21.75" customHeight="1">
      <c r="A4" s="82"/>
      <c r="B4" s="60" t="s">
        <v>4</v>
      </c>
      <c r="C4" s="61"/>
      <c r="D4" s="62">
        <f>I26</f>
        <v>0</v>
      </c>
      <c r="E4" s="63"/>
      <c r="F4" s="64"/>
      <c r="G4" s="66"/>
      <c r="H4" s="60" t="s">
        <v>5</v>
      </c>
      <c r="I4" s="71"/>
      <c r="J4" s="61"/>
      <c r="K4" s="9"/>
    </row>
    <row r="5" spans="1:11" ht="21.75" customHeight="1">
      <c r="A5" s="82"/>
      <c r="B5" s="60" t="s">
        <v>6</v>
      </c>
      <c r="C5" s="61"/>
      <c r="D5" s="62">
        <f>I32</f>
        <v>0</v>
      </c>
      <c r="E5" s="63"/>
      <c r="F5" s="64"/>
      <c r="G5" s="66"/>
      <c r="H5" s="72" t="s">
        <v>8</v>
      </c>
      <c r="I5" s="74"/>
      <c r="J5" s="5" t="s">
        <v>7</v>
      </c>
      <c r="K5" s="9"/>
    </row>
    <row r="6" spans="1:11" ht="21.75" customHeight="1">
      <c r="A6" s="82"/>
      <c r="B6" s="60" t="s">
        <v>9</v>
      </c>
      <c r="C6" s="61"/>
      <c r="D6" s="62">
        <f>I38</f>
        <v>0</v>
      </c>
      <c r="E6" s="63"/>
      <c r="F6" s="64"/>
      <c r="G6" s="66"/>
      <c r="H6" s="78"/>
      <c r="I6" s="79"/>
      <c r="J6" s="5" t="s">
        <v>10</v>
      </c>
      <c r="K6" s="9"/>
    </row>
    <row r="7" spans="1:11" ht="21.75" customHeight="1">
      <c r="A7" s="82"/>
      <c r="B7" s="60" t="s">
        <v>11</v>
      </c>
      <c r="C7" s="61"/>
      <c r="D7" s="62">
        <f>I44</f>
        <v>0</v>
      </c>
      <c r="E7" s="63"/>
      <c r="F7" s="64"/>
      <c r="G7" s="66"/>
      <c r="H7" s="72" t="s">
        <v>13</v>
      </c>
      <c r="I7" s="73"/>
      <c r="J7" s="74"/>
      <c r="K7" s="9"/>
    </row>
    <row r="8" spans="1:11" ht="21.75" customHeight="1">
      <c r="A8" s="82"/>
      <c r="B8" s="60" t="s">
        <v>12</v>
      </c>
      <c r="C8" s="61"/>
      <c r="D8" s="62">
        <f>I50</f>
        <v>0</v>
      </c>
      <c r="E8" s="63"/>
      <c r="F8" s="64"/>
      <c r="G8" s="66"/>
      <c r="H8" s="75"/>
      <c r="I8" s="76"/>
      <c r="J8" s="77"/>
      <c r="K8" s="9"/>
    </row>
    <row r="9" spans="1:11" ht="21.75" customHeight="1">
      <c r="A9" s="82"/>
      <c r="B9" s="60" t="s">
        <v>14</v>
      </c>
      <c r="C9" s="61"/>
      <c r="D9" s="62">
        <f>I56</f>
        <v>0</v>
      </c>
      <c r="E9" s="63"/>
      <c r="F9" s="64"/>
      <c r="G9" s="66"/>
      <c r="H9" s="75"/>
      <c r="I9" s="76"/>
      <c r="J9" s="77"/>
      <c r="K9" s="9"/>
    </row>
    <row r="10" spans="1:11" ht="21.75" customHeight="1">
      <c r="A10" s="82"/>
      <c r="B10" s="60" t="s">
        <v>15</v>
      </c>
      <c r="C10" s="61"/>
      <c r="D10" s="62">
        <f>I62</f>
        <v>0</v>
      </c>
      <c r="E10" s="63"/>
      <c r="F10" s="64"/>
      <c r="G10" s="66"/>
      <c r="H10" s="75"/>
      <c r="I10" s="76"/>
      <c r="J10" s="77"/>
      <c r="K10" s="9"/>
    </row>
    <row r="11" spans="1:11" ht="21.75" customHeight="1">
      <c r="A11" s="82"/>
      <c r="B11" s="60" t="s">
        <v>16</v>
      </c>
      <c r="C11" s="61"/>
      <c r="D11" s="62">
        <f>I68</f>
        <v>0</v>
      </c>
      <c r="E11" s="63"/>
      <c r="F11" s="64"/>
      <c r="G11" s="66"/>
      <c r="H11" s="78"/>
      <c r="I11" s="46"/>
      <c r="J11" s="79"/>
      <c r="K11" s="9"/>
    </row>
    <row r="12" spans="1:11" ht="21.75" customHeight="1">
      <c r="A12" s="83"/>
      <c r="B12" s="60" t="s">
        <v>17</v>
      </c>
      <c r="C12" s="61"/>
      <c r="D12" s="62">
        <f>SUM(D3:F11)</f>
        <v>0</v>
      </c>
      <c r="E12" s="63"/>
      <c r="F12" s="64"/>
      <c r="G12" s="67"/>
      <c r="H12" s="60" t="s">
        <v>18</v>
      </c>
      <c r="I12" s="71"/>
      <c r="J12" s="61"/>
      <c r="K12" s="10">
        <f>SUM(K3:K11)</f>
        <v>0</v>
      </c>
    </row>
    <row r="13" spans="1:11" ht="21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21.75" customHeight="1">
      <c r="A14" s="3" t="s">
        <v>40</v>
      </c>
      <c r="K14" s="15" t="s">
        <v>39</v>
      </c>
    </row>
    <row r="15" spans="1:11" ht="21.75" customHeight="1">
      <c r="A15" s="46" t="s">
        <v>103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3" customFormat="1" ht="21.75" customHeight="1">
      <c r="A16" s="7" t="s">
        <v>43</v>
      </c>
      <c r="B16" s="11" t="s">
        <v>98</v>
      </c>
      <c r="C16" s="40" t="s">
        <v>96</v>
      </c>
      <c r="D16" s="42"/>
      <c r="E16" s="2" t="s">
        <v>30</v>
      </c>
      <c r="F16" s="40" t="s">
        <v>31</v>
      </c>
      <c r="G16" s="41"/>
      <c r="H16" s="42"/>
      <c r="I16" s="40" t="s">
        <v>32</v>
      </c>
      <c r="J16" s="42"/>
      <c r="K16" s="7" t="s">
        <v>33</v>
      </c>
    </row>
    <row r="17" spans="1:11" ht="21.75" customHeight="1">
      <c r="A17" s="18">
        <v>1</v>
      </c>
      <c r="B17" s="13"/>
      <c r="C17" s="43"/>
      <c r="D17" s="44"/>
      <c r="E17" s="6"/>
      <c r="F17" s="57"/>
      <c r="G17" s="58"/>
      <c r="H17" s="59"/>
      <c r="I17" s="38">
        <f>E17*F17</f>
        <v>0</v>
      </c>
      <c r="J17" s="39"/>
      <c r="K17" s="8"/>
    </row>
    <row r="18" spans="1:11" ht="21.75" customHeight="1">
      <c r="A18" s="18">
        <v>2</v>
      </c>
      <c r="B18" s="13"/>
      <c r="C18" s="43"/>
      <c r="D18" s="44"/>
      <c r="E18" s="6"/>
      <c r="F18" s="57"/>
      <c r="G18" s="58"/>
      <c r="H18" s="59"/>
      <c r="I18" s="38">
        <f>E18*F18</f>
        <v>0</v>
      </c>
      <c r="J18" s="39"/>
      <c r="K18" s="8"/>
    </row>
    <row r="19" spans="1:11" ht="21.75" customHeight="1">
      <c r="A19" s="18">
        <v>3</v>
      </c>
      <c r="B19" s="13"/>
      <c r="C19" s="43"/>
      <c r="D19" s="44"/>
      <c r="E19" s="6"/>
      <c r="F19" s="57"/>
      <c r="G19" s="58"/>
      <c r="H19" s="59"/>
      <c r="I19" s="38">
        <f>E19*F19</f>
        <v>0</v>
      </c>
      <c r="J19" s="39"/>
      <c r="K19" s="8"/>
    </row>
    <row r="20" spans="1:11" ht="21.75" customHeight="1">
      <c r="A20" s="12"/>
      <c r="B20" s="14"/>
      <c r="C20" s="45"/>
      <c r="D20" s="45"/>
      <c r="E20" s="17"/>
      <c r="F20" s="54" t="s">
        <v>42</v>
      </c>
      <c r="G20" s="55"/>
      <c r="H20" s="56"/>
      <c r="I20" s="38">
        <f>SUM(I17:J19)</f>
        <v>0</v>
      </c>
      <c r="J20" s="39">
        <f>SUM(J17:J19)</f>
        <v>0</v>
      </c>
      <c r="K20" s="8"/>
    </row>
    <row r="21" spans="1:11" ht="21.75" customHeight="1">
      <c r="A21" s="46" t="s">
        <v>20</v>
      </c>
      <c r="B21" s="47"/>
      <c r="C21" s="47"/>
      <c r="D21" s="47"/>
      <c r="E21" s="47"/>
      <c r="F21" s="48"/>
      <c r="G21" s="48"/>
      <c r="H21" s="48"/>
      <c r="I21" s="48"/>
      <c r="J21" s="48"/>
      <c r="K21" s="48"/>
    </row>
    <row r="22" spans="1:11" ht="21.75" customHeight="1">
      <c r="A22" s="7" t="s">
        <v>43</v>
      </c>
      <c r="B22" s="11" t="s">
        <v>98</v>
      </c>
      <c r="C22" s="40" t="s">
        <v>29</v>
      </c>
      <c r="D22" s="42"/>
      <c r="E22" s="2" t="s">
        <v>30</v>
      </c>
      <c r="F22" s="40" t="s">
        <v>31</v>
      </c>
      <c r="G22" s="41"/>
      <c r="H22" s="42"/>
      <c r="I22" s="40" t="s">
        <v>32</v>
      </c>
      <c r="J22" s="42"/>
      <c r="K22" s="7" t="s">
        <v>33</v>
      </c>
    </row>
    <row r="23" spans="1:11" ht="21.75" customHeight="1">
      <c r="A23" s="18">
        <v>1</v>
      </c>
      <c r="B23" s="13"/>
      <c r="C23" s="49"/>
      <c r="D23" s="50"/>
      <c r="E23" s="6"/>
      <c r="F23" s="51"/>
      <c r="G23" s="52"/>
      <c r="H23" s="53"/>
      <c r="I23" s="38">
        <f>E23*F23</f>
        <v>0</v>
      </c>
      <c r="J23" s="39"/>
      <c r="K23" s="8"/>
    </row>
    <row r="24" spans="1:11" ht="21.75" customHeight="1">
      <c r="A24" s="18">
        <v>2</v>
      </c>
      <c r="B24" s="13"/>
      <c r="C24" s="49"/>
      <c r="D24" s="50"/>
      <c r="E24" s="6"/>
      <c r="F24" s="51"/>
      <c r="G24" s="52"/>
      <c r="H24" s="53"/>
      <c r="I24" s="38">
        <f>E24*F24</f>
        <v>0</v>
      </c>
      <c r="J24" s="39"/>
      <c r="K24" s="8"/>
    </row>
    <row r="25" spans="1:11" ht="21.75" customHeight="1">
      <c r="A25" s="18">
        <v>3</v>
      </c>
      <c r="B25" s="13"/>
      <c r="C25" s="49"/>
      <c r="D25" s="50"/>
      <c r="E25" s="6"/>
      <c r="F25" s="51"/>
      <c r="G25" s="52"/>
      <c r="H25" s="53"/>
      <c r="I25" s="38">
        <f>E25*F25</f>
        <v>0</v>
      </c>
      <c r="J25" s="39"/>
      <c r="K25" s="8"/>
    </row>
    <row r="26" spans="1:11" ht="21.75" customHeight="1">
      <c r="A26" s="12"/>
      <c r="B26" s="14"/>
      <c r="C26" s="45"/>
      <c r="D26" s="45"/>
      <c r="E26" s="17"/>
      <c r="F26" s="54" t="s">
        <v>42</v>
      </c>
      <c r="G26" s="55"/>
      <c r="H26" s="56"/>
      <c r="I26" s="38">
        <f>SUM(I23:J25)</f>
        <v>0</v>
      </c>
      <c r="J26" s="39">
        <f>SUM(J23:J25)</f>
        <v>0</v>
      </c>
      <c r="K26" s="8"/>
    </row>
    <row r="27" spans="1:11" ht="21.75" customHeight="1">
      <c r="A27" s="46" t="s">
        <v>21</v>
      </c>
      <c r="B27" s="47"/>
      <c r="C27" s="47"/>
      <c r="D27" s="47"/>
      <c r="E27" s="47"/>
      <c r="F27" s="48"/>
      <c r="G27" s="48"/>
      <c r="H27" s="48"/>
      <c r="I27" s="48"/>
      <c r="J27" s="48"/>
      <c r="K27" s="48"/>
    </row>
    <row r="28" spans="1:11" ht="21.75" customHeight="1">
      <c r="A28" s="7" t="s">
        <v>43</v>
      </c>
      <c r="B28" s="11" t="s">
        <v>98</v>
      </c>
      <c r="C28" s="40" t="s">
        <v>29</v>
      </c>
      <c r="D28" s="42"/>
      <c r="E28" s="2" t="s">
        <v>30</v>
      </c>
      <c r="F28" s="40" t="s">
        <v>31</v>
      </c>
      <c r="G28" s="41"/>
      <c r="H28" s="42"/>
      <c r="I28" s="40" t="s">
        <v>32</v>
      </c>
      <c r="J28" s="42"/>
      <c r="K28" s="7" t="s">
        <v>33</v>
      </c>
    </row>
    <row r="29" spans="1:11" ht="21.75" customHeight="1">
      <c r="A29" s="18">
        <v>1</v>
      </c>
      <c r="B29" s="13"/>
      <c r="C29" s="49"/>
      <c r="D29" s="50"/>
      <c r="E29" s="6"/>
      <c r="F29" s="51"/>
      <c r="G29" s="52"/>
      <c r="H29" s="53"/>
      <c r="I29" s="38">
        <f>E29*F29</f>
        <v>0</v>
      </c>
      <c r="J29" s="39"/>
      <c r="K29" s="8"/>
    </row>
    <row r="30" spans="1:11" ht="21.75" customHeight="1">
      <c r="A30" s="18">
        <v>2</v>
      </c>
      <c r="B30" s="13"/>
      <c r="C30" s="49"/>
      <c r="D30" s="50"/>
      <c r="E30" s="6"/>
      <c r="F30" s="51"/>
      <c r="G30" s="52"/>
      <c r="H30" s="53"/>
      <c r="I30" s="38">
        <f>E30*F30</f>
        <v>0</v>
      </c>
      <c r="J30" s="39"/>
      <c r="K30" s="8"/>
    </row>
    <row r="31" spans="1:11" ht="21.75" customHeight="1">
      <c r="A31" s="18">
        <v>3</v>
      </c>
      <c r="B31" s="13"/>
      <c r="C31" s="49"/>
      <c r="D31" s="50"/>
      <c r="E31" s="6"/>
      <c r="F31" s="51"/>
      <c r="G31" s="52"/>
      <c r="H31" s="53"/>
      <c r="I31" s="38">
        <f>E31*F31</f>
        <v>0</v>
      </c>
      <c r="J31" s="39"/>
      <c r="K31" s="8"/>
    </row>
    <row r="32" spans="1:11" ht="21.75" customHeight="1">
      <c r="A32" s="12"/>
      <c r="B32" s="14"/>
      <c r="C32" s="45"/>
      <c r="D32" s="45"/>
      <c r="E32" s="17"/>
      <c r="F32" s="54" t="s">
        <v>42</v>
      </c>
      <c r="G32" s="55"/>
      <c r="H32" s="56"/>
      <c r="I32" s="38">
        <f>SUM(I29:J31)</f>
        <v>0</v>
      </c>
      <c r="J32" s="39">
        <f>SUM(J29:J31)</f>
        <v>0</v>
      </c>
      <c r="K32" s="8"/>
    </row>
    <row r="33" spans="1:11" ht="21.75" customHeight="1">
      <c r="A33" s="46" t="s">
        <v>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21.75" customHeight="1">
      <c r="A34" s="7" t="s">
        <v>43</v>
      </c>
      <c r="B34" s="11" t="s">
        <v>98</v>
      </c>
      <c r="C34" s="40" t="s">
        <v>34</v>
      </c>
      <c r="D34" s="42"/>
      <c r="E34" s="2" t="s">
        <v>35</v>
      </c>
      <c r="F34" s="40" t="s">
        <v>36</v>
      </c>
      <c r="G34" s="41"/>
      <c r="H34" s="42"/>
      <c r="I34" s="40" t="s">
        <v>37</v>
      </c>
      <c r="J34" s="42"/>
      <c r="K34" s="7" t="s">
        <v>38</v>
      </c>
    </row>
    <row r="35" spans="1:11" ht="21.75" customHeight="1">
      <c r="A35" s="18">
        <v>1</v>
      </c>
      <c r="B35" s="13"/>
      <c r="C35" s="49"/>
      <c r="D35" s="50"/>
      <c r="E35" s="6"/>
      <c r="F35" s="51"/>
      <c r="G35" s="52"/>
      <c r="H35" s="53"/>
      <c r="I35" s="38">
        <f>E35*F35</f>
        <v>0</v>
      </c>
      <c r="J35" s="39"/>
      <c r="K35" s="8"/>
    </row>
    <row r="36" spans="1:11" ht="21.75" customHeight="1">
      <c r="A36" s="18">
        <v>2</v>
      </c>
      <c r="B36" s="13"/>
      <c r="C36" s="49"/>
      <c r="D36" s="50"/>
      <c r="E36" s="6"/>
      <c r="F36" s="51"/>
      <c r="G36" s="52"/>
      <c r="H36" s="53"/>
      <c r="I36" s="38">
        <f>E36*F36</f>
        <v>0</v>
      </c>
      <c r="J36" s="39"/>
      <c r="K36" s="8"/>
    </row>
    <row r="37" spans="1:11" ht="21.75" customHeight="1">
      <c r="A37" s="18">
        <v>3</v>
      </c>
      <c r="B37" s="13"/>
      <c r="C37" s="49"/>
      <c r="D37" s="50"/>
      <c r="E37" s="6"/>
      <c r="F37" s="51"/>
      <c r="G37" s="52"/>
      <c r="H37" s="53"/>
      <c r="I37" s="38">
        <f>E37*F37</f>
        <v>0</v>
      </c>
      <c r="J37" s="39"/>
      <c r="K37" s="8"/>
    </row>
    <row r="38" spans="1:11" ht="21.75" customHeight="1">
      <c r="A38" s="12"/>
      <c r="B38" s="14"/>
      <c r="C38" s="45"/>
      <c r="D38" s="45"/>
      <c r="E38" s="17"/>
      <c r="F38" s="54" t="s">
        <v>42</v>
      </c>
      <c r="G38" s="55"/>
      <c r="H38" s="56"/>
      <c r="I38" s="38">
        <f>SUM(I35:J37)</f>
        <v>0</v>
      </c>
      <c r="J38" s="39">
        <f>SUM(J35:J37)</f>
        <v>0</v>
      </c>
      <c r="K38" s="27"/>
    </row>
    <row r="39" spans="1:11" ht="21.75" customHeight="1">
      <c r="A39" s="46" t="s">
        <v>23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21.75" customHeight="1">
      <c r="A40" s="7" t="s">
        <v>43</v>
      </c>
      <c r="B40" s="11" t="s">
        <v>98</v>
      </c>
      <c r="C40" s="40" t="s">
        <v>34</v>
      </c>
      <c r="D40" s="42"/>
      <c r="E40" s="2" t="s">
        <v>35</v>
      </c>
      <c r="F40" s="40" t="s">
        <v>36</v>
      </c>
      <c r="G40" s="41"/>
      <c r="H40" s="42"/>
      <c r="I40" s="40" t="s">
        <v>37</v>
      </c>
      <c r="J40" s="42"/>
      <c r="K40" s="7" t="s">
        <v>38</v>
      </c>
    </row>
    <row r="41" spans="1:11" ht="21.75" customHeight="1">
      <c r="A41" s="18">
        <v>1</v>
      </c>
      <c r="B41" s="13"/>
      <c r="C41" s="49"/>
      <c r="D41" s="50"/>
      <c r="E41" s="6"/>
      <c r="F41" s="51"/>
      <c r="G41" s="52"/>
      <c r="H41" s="53"/>
      <c r="I41" s="38">
        <f>E41*F41</f>
        <v>0</v>
      </c>
      <c r="J41" s="39"/>
      <c r="K41" s="8"/>
    </row>
    <row r="42" spans="1:11" ht="21.75" customHeight="1">
      <c r="A42" s="18">
        <v>2</v>
      </c>
      <c r="B42" s="13"/>
      <c r="C42" s="49"/>
      <c r="D42" s="50"/>
      <c r="E42" s="6"/>
      <c r="F42" s="51"/>
      <c r="G42" s="52"/>
      <c r="H42" s="53"/>
      <c r="I42" s="38">
        <f>E42*F42</f>
        <v>0</v>
      </c>
      <c r="J42" s="39"/>
      <c r="K42" s="8"/>
    </row>
    <row r="43" spans="1:11" ht="21.75" customHeight="1">
      <c r="A43" s="18">
        <v>3</v>
      </c>
      <c r="B43" s="13"/>
      <c r="C43" s="49"/>
      <c r="D43" s="50"/>
      <c r="E43" s="6"/>
      <c r="F43" s="51"/>
      <c r="G43" s="52"/>
      <c r="H43" s="53"/>
      <c r="I43" s="38">
        <f>E43*F43</f>
        <v>0</v>
      </c>
      <c r="J43" s="39"/>
      <c r="K43" s="8"/>
    </row>
    <row r="44" spans="1:11" ht="21.75" customHeight="1">
      <c r="A44" s="12"/>
      <c r="B44" s="14"/>
      <c r="C44" s="45"/>
      <c r="D44" s="45"/>
      <c r="E44" s="17"/>
      <c r="F44" s="54" t="s">
        <v>42</v>
      </c>
      <c r="G44" s="55"/>
      <c r="H44" s="56"/>
      <c r="I44" s="38">
        <f>SUM(I41:J43)</f>
        <v>0</v>
      </c>
      <c r="J44" s="39">
        <f>SUM(J41:J43)</f>
        <v>0</v>
      </c>
      <c r="K44" s="8"/>
    </row>
    <row r="45" spans="1:11" ht="21.75" customHeight="1">
      <c r="A45" s="46" t="s">
        <v>24</v>
      </c>
      <c r="B45" s="47"/>
      <c r="C45" s="47"/>
      <c r="D45" s="47"/>
      <c r="E45" s="47"/>
      <c r="F45" s="48"/>
      <c r="G45" s="48"/>
      <c r="H45" s="48"/>
      <c r="I45" s="48"/>
      <c r="J45" s="48"/>
      <c r="K45" s="48"/>
    </row>
    <row r="46" spans="1:11" ht="21.75" customHeight="1">
      <c r="A46" s="7" t="s">
        <v>43</v>
      </c>
      <c r="B46" s="11" t="s">
        <v>98</v>
      </c>
      <c r="C46" s="40" t="s">
        <v>34</v>
      </c>
      <c r="D46" s="42"/>
      <c r="E46" s="2" t="s">
        <v>35</v>
      </c>
      <c r="F46" s="40" t="s">
        <v>36</v>
      </c>
      <c r="G46" s="41"/>
      <c r="H46" s="42"/>
      <c r="I46" s="40" t="s">
        <v>37</v>
      </c>
      <c r="J46" s="42"/>
      <c r="K46" s="7" t="s">
        <v>38</v>
      </c>
    </row>
    <row r="47" spans="1:11" ht="21.75" customHeight="1">
      <c r="A47" s="18">
        <v>1</v>
      </c>
      <c r="B47" s="13"/>
      <c r="C47" s="49"/>
      <c r="D47" s="50"/>
      <c r="E47" s="6"/>
      <c r="F47" s="51"/>
      <c r="G47" s="52"/>
      <c r="H47" s="53"/>
      <c r="I47" s="38">
        <f>E47*F47</f>
        <v>0</v>
      </c>
      <c r="J47" s="39"/>
      <c r="K47" s="8"/>
    </row>
    <row r="48" spans="1:11" ht="21.75" customHeight="1">
      <c r="A48" s="18">
        <v>2</v>
      </c>
      <c r="B48" s="13"/>
      <c r="C48" s="49"/>
      <c r="D48" s="50"/>
      <c r="E48" s="6"/>
      <c r="F48" s="51"/>
      <c r="G48" s="52"/>
      <c r="H48" s="53"/>
      <c r="I48" s="38">
        <f>E48*F48</f>
        <v>0</v>
      </c>
      <c r="J48" s="39"/>
      <c r="K48" s="8"/>
    </row>
    <row r="49" spans="1:11" ht="21.75" customHeight="1">
      <c r="A49" s="18">
        <v>3</v>
      </c>
      <c r="B49" s="13"/>
      <c r="C49" s="49"/>
      <c r="D49" s="50"/>
      <c r="E49" s="6"/>
      <c r="F49" s="51"/>
      <c r="G49" s="52"/>
      <c r="H49" s="53"/>
      <c r="I49" s="38">
        <f>E49*F49</f>
        <v>0</v>
      </c>
      <c r="J49" s="39"/>
      <c r="K49" s="8"/>
    </row>
    <row r="50" spans="1:11" ht="21.75" customHeight="1">
      <c r="A50" s="12"/>
      <c r="B50" s="14"/>
      <c r="C50" s="45"/>
      <c r="D50" s="45"/>
      <c r="E50" s="17"/>
      <c r="F50" s="54" t="s">
        <v>42</v>
      </c>
      <c r="G50" s="55"/>
      <c r="H50" s="56"/>
      <c r="I50" s="38">
        <f>SUM(I47:J49)</f>
        <v>0</v>
      </c>
      <c r="J50" s="39">
        <f>SUM(J47:J49)</f>
        <v>0</v>
      </c>
      <c r="K50" s="8"/>
    </row>
    <row r="51" spans="1:11" ht="21.75" customHeight="1">
      <c r="A51" s="46" t="s">
        <v>25</v>
      </c>
      <c r="B51" s="47"/>
      <c r="C51" s="47"/>
      <c r="D51" s="47"/>
      <c r="E51" s="47"/>
      <c r="F51" s="48"/>
      <c r="G51" s="48"/>
      <c r="H51" s="48"/>
      <c r="I51" s="48"/>
      <c r="J51" s="48"/>
      <c r="K51" s="48"/>
    </row>
    <row r="52" spans="1:11" ht="21.75" customHeight="1">
      <c r="A52" s="7" t="s">
        <v>43</v>
      </c>
      <c r="B52" s="11" t="s">
        <v>98</v>
      </c>
      <c r="C52" s="40" t="s">
        <v>34</v>
      </c>
      <c r="D52" s="42"/>
      <c r="E52" s="2" t="s">
        <v>35</v>
      </c>
      <c r="F52" s="40" t="s">
        <v>36</v>
      </c>
      <c r="G52" s="41"/>
      <c r="H52" s="42"/>
      <c r="I52" s="40" t="s">
        <v>37</v>
      </c>
      <c r="J52" s="42"/>
      <c r="K52" s="7" t="s">
        <v>38</v>
      </c>
    </row>
    <row r="53" spans="1:11" ht="21.75" customHeight="1">
      <c r="A53" s="18">
        <v>1</v>
      </c>
      <c r="B53" s="13"/>
      <c r="C53" s="49"/>
      <c r="D53" s="50"/>
      <c r="E53" s="6"/>
      <c r="F53" s="51"/>
      <c r="G53" s="52"/>
      <c r="H53" s="53"/>
      <c r="I53" s="38">
        <f>E53*F53</f>
        <v>0</v>
      </c>
      <c r="J53" s="39"/>
      <c r="K53" s="8"/>
    </row>
    <row r="54" spans="1:11" ht="21.75" customHeight="1">
      <c r="A54" s="18">
        <v>2</v>
      </c>
      <c r="B54" s="13"/>
      <c r="C54" s="49"/>
      <c r="D54" s="50"/>
      <c r="E54" s="6"/>
      <c r="F54" s="51"/>
      <c r="G54" s="52"/>
      <c r="H54" s="53"/>
      <c r="I54" s="38">
        <f>E54*F54</f>
        <v>0</v>
      </c>
      <c r="J54" s="39"/>
      <c r="K54" s="8"/>
    </row>
    <row r="55" spans="1:11" ht="21.75" customHeight="1">
      <c r="A55" s="18">
        <v>3</v>
      </c>
      <c r="B55" s="13"/>
      <c r="C55" s="49"/>
      <c r="D55" s="50"/>
      <c r="E55" s="6"/>
      <c r="F55" s="51"/>
      <c r="G55" s="52"/>
      <c r="H55" s="53"/>
      <c r="I55" s="38">
        <f>E55*F55</f>
        <v>0</v>
      </c>
      <c r="J55" s="39"/>
      <c r="K55" s="8"/>
    </row>
    <row r="56" spans="1:11" ht="21.75" customHeight="1">
      <c r="A56" s="12"/>
      <c r="B56" s="14"/>
      <c r="C56" s="45"/>
      <c r="D56" s="45"/>
      <c r="E56" s="17"/>
      <c r="F56" s="54" t="s">
        <v>42</v>
      </c>
      <c r="G56" s="55"/>
      <c r="H56" s="56"/>
      <c r="I56" s="38">
        <f>SUM(I53:J55)</f>
        <v>0</v>
      </c>
      <c r="J56" s="39">
        <f>SUM(J53:J55)</f>
        <v>0</v>
      </c>
      <c r="K56" s="8"/>
    </row>
    <row r="57" spans="1:11" ht="21.75" customHeight="1">
      <c r="A57" s="46" t="s">
        <v>44</v>
      </c>
      <c r="B57" s="47"/>
      <c r="C57" s="47"/>
      <c r="D57" s="47"/>
      <c r="E57" s="47"/>
      <c r="F57" s="48"/>
      <c r="G57" s="48"/>
      <c r="H57" s="48"/>
      <c r="I57" s="48"/>
      <c r="J57" s="48"/>
      <c r="K57" s="48"/>
    </row>
    <row r="58" spans="1:11" ht="21.75" customHeight="1">
      <c r="A58" s="7" t="s">
        <v>43</v>
      </c>
      <c r="B58" s="11" t="s">
        <v>98</v>
      </c>
      <c r="C58" s="40" t="s">
        <v>34</v>
      </c>
      <c r="D58" s="42"/>
      <c r="E58" s="2" t="s">
        <v>35</v>
      </c>
      <c r="F58" s="40" t="s">
        <v>36</v>
      </c>
      <c r="G58" s="41"/>
      <c r="H58" s="42"/>
      <c r="I58" s="40" t="s">
        <v>37</v>
      </c>
      <c r="J58" s="42"/>
      <c r="K58" s="7" t="s">
        <v>38</v>
      </c>
    </row>
    <row r="59" spans="1:11" ht="21.75" customHeight="1">
      <c r="A59" s="18">
        <v>1</v>
      </c>
      <c r="B59" s="13"/>
      <c r="C59" s="49"/>
      <c r="D59" s="50"/>
      <c r="E59" s="6"/>
      <c r="F59" s="51"/>
      <c r="G59" s="52"/>
      <c r="H59" s="53"/>
      <c r="I59" s="38">
        <f>E59*F59</f>
        <v>0</v>
      </c>
      <c r="J59" s="39"/>
      <c r="K59" s="8"/>
    </row>
    <row r="60" spans="1:11" ht="21.75" customHeight="1">
      <c r="A60" s="18">
        <v>2</v>
      </c>
      <c r="B60" s="13"/>
      <c r="C60" s="49"/>
      <c r="D60" s="50"/>
      <c r="E60" s="6"/>
      <c r="F60" s="51"/>
      <c r="G60" s="52"/>
      <c r="H60" s="53"/>
      <c r="I60" s="38">
        <f>E60*F60</f>
        <v>0</v>
      </c>
      <c r="J60" s="39"/>
      <c r="K60" s="8"/>
    </row>
    <row r="61" spans="1:11" ht="21.75" customHeight="1">
      <c r="A61" s="18">
        <v>3</v>
      </c>
      <c r="B61" s="13"/>
      <c r="C61" s="49"/>
      <c r="D61" s="50"/>
      <c r="E61" s="6"/>
      <c r="F61" s="51"/>
      <c r="G61" s="52"/>
      <c r="H61" s="53"/>
      <c r="I61" s="38">
        <f>E61*F61</f>
        <v>0</v>
      </c>
      <c r="J61" s="39"/>
      <c r="K61" s="8"/>
    </row>
    <row r="62" spans="1:11" ht="21.75" customHeight="1">
      <c r="A62" s="12"/>
      <c r="B62" s="14"/>
      <c r="C62" s="45"/>
      <c r="D62" s="45"/>
      <c r="E62" s="17"/>
      <c r="F62" s="54" t="s">
        <v>42</v>
      </c>
      <c r="G62" s="55"/>
      <c r="H62" s="56"/>
      <c r="I62" s="38">
        <f>SUM(I59:J61)</f>
        <v>0</v>
      </c>
      <c r="J62" s="39">
        <f>SUM(J59:J61)</f>
        <v>0</v>
      </c>
      <c r="K62" s="8"/>
    </row>
    <row r="63" spans="1:11" ht="21.75" customHeight="1">
      <c r="A63" s="46" t="s">
        <v>45</v>
      </c>
      <c r="B63" s="47"/>
      <c r="C63" s="47"/>
      <c r="D63" s="47"/>
      <c r="E63" s="47"/>
      <c r="F63" s="48"/>
      <c r="G63" s="48"/>
      <c r="H63" s="48"/>
      <c r="I63" s="48"/>
      <c r="J63" s="48"/>
      <c r="K63" s="48"/>
    </row>
    <row r="64" spans="1:11" ht="21.75" customHeight="1">
      <c r="A64" s="7" t="s">
        <v>43</v>
      </c>
      <c r="B64" s="11" t="s">
        <v>98</v>
      </c>
      <c r="C64" s="40" t="s">
        <v>34</v>
      </c>
      <c r="D64" s="42"/>
      <c r="E64" s="2" t="s">
        <v>35</v>
      </c>
      <c r="F64" s="40" t="s">
        <v>36</v>
      </c>
      <c r="G64" s="41"/>
      <c r="H64" s="42"/>
      <c r="I64" s="40" t="s">
        <v>37</v>
      </c>
      <c r="J64" s="42"/>
      <c r="K64" s="7" t="s">
        <v>38</v>
      </c>
    </row>
    <row r="65" spans="1:11" ht="21.75" customHeight="1">
      <c r="A65" s="18">
        <v>1</v>
      </c>
      <c r="B65" s="13"/>
      <c r="C65" s="49"/>
      <c r="D65" s="50"/>
      <c r="E65" s="6"/>
      <c r="F65" s="51"/>
      <c r="G65" s="52"/>
      <c r="H65" s="53"/>
      <c r="I65" s="38">
        <f>E65*F65</f>
        <v>0</v>
      </c>
      <c r="J65" s="39"/>
      <c r="K65" s="8"/>
    </row>
    <row r="66" spans="1:11" ht="21.75" customHeight="1">
      <c r="A66" s="18">
        <v>2</v>
      </c>
      <c r="B66" s="13"/>
      <c r="C66" s="49"/>
      <c r="D66" s="50"/>
      <c r="E66" s="6"/>
      <c r="F66" s="51"/>
      <c r="G66" s="52"/>
      <c r="H66" s="53"/>
      <c r="I66" s="38">
        <f>E66*F66</f>
        <v>0</v>
      </c>
      <c r="J66" s="39"/>
      <c r="K66" s="8"/>
    </row>
    <row r="67" spans="1:11" ht="21.75" customHeight="1">
      <c r="A67" s="18">
        <v>3</v>
      </c>
      <c r="B67" s="13"/>
      <c r="C67" s="49"/>
      <c r="D67" s="50"/>
      <c r="E67" s="6"/>
      <c r="F67" s="51"/>
      <c r="G67" s="52"/>
      <c r="H67" s="53"/>
      <c r="I67" s="38">
        <f>E67*F67</f>
        <v>0</v>
      </c>
      <c r="J67" s="39"/>
      <c r="K67" s="8"/>
    </row>
    <row r="68" spans="1:11" ht="21.75" customHeight="1">
      <c r="A68" s="12"/>
      <c r="B68" s="14"/>
      <c r="C68" s="45"/>
      <c r="D68" s="45"/>
      <c r="E68" s="17"/>
      <c r="F68" s="54" t="s">
        <v>42</v>
      </c>
      <c r="G68" s="55"/>
      <c r="H68" s="56"/>
      <c r="I68" s="38">
        <f>SUM(I65:J67)</f>
        <v>0</v>
      </c>
      <c r="J68" s="39">
        <f>SUM(J65:J67)</f>
        <v>0</v>
      </c>
      <c r="K68" s="8"/>
    </row>
  </sheetData>
  <sheetProtection/>
  <mergeCells count="174">
    <mergeCell ref="A13:K13"/>
    <mergeCell ref="H12:J12"/>
    <mergeCell ref="B10:C10"/>
    <mergeCell ref="B11:C11"/>
    <mergeCell ref="B12:C12"/>
    <mergeCell ref="D10:F10"/>
    <mergeCell ref="D11:F11"/>
    <mergeCell ref="D12:F12"/>
    <mergeCell ref="A2:A12"/>
    <mergeCell ref="H2:J2"/>
    <mergeCell ref="H3:J3"/>
    <mergeCell ref="H4:J4"/>
    <mergeCell ref="H7:J11"/>
    <mergeCell ref="H5:I6"/>
    <mergeCell ref="B3:C3"/>
    <mergeCell ref="B4:C4"/>
    <mergeCell ref="B5:C5"/>
    <mergeCell ref="B6:C6"/>
    <mergeCell ref="B7:C7"/>
    <mergeCell ref="B8:C8"/>
    <mergeCell ref="B9:C9"/>
    <mergeCell ref="D9:F9"/>
    <mergeCell ref="G2:G12"/>
    <mergeCell ref="D2:F2"/>
    <mergeCell ref="D3:F3"/>
    <mergeCell ref="D4:F4"/>
    <mergeCell ref="D5:F5"/>
    <mergeCell ref="D6:F6"/>
    <mergeCell ref="D7:F7"/>
    <mergeCell ref="D8:F8"/>
    <mergeCell ref="C68:D68"/>
    <mergeCell ref="F65:H65"/>
    <mergeCell ref="F66:H66"/>
    <mergeCell ref="F67:H67"/>
    <mergeCell ref="F68:H68"/>
    <mergeCell ref="C65:D65"/>
    <mergeCell ref="C66:D66"/>
    <mergeCell ref="C67:D67"/>
    <mergeCell ref="C62:D62"/>
    <mergeCell ref="F59:H59"/>
    <mergeCell ref="F60:H60"/>
    <mergeCell ref="F61:H61"/>
    <mergeCell ref="F62:H62"/>
    <mergeCell ref="C59:D59"/>
    <mergeCell ref="C60:D60"/>
    <mergeCell ref="C61:D61"/>
    <mergeCell ref="C56:D56"/>
    <mergeCell ref="F53:H53"/>
    <mergeCell ref="F54:H54"/>
    <mergeCell ref="F55:H55"/>
    <mergeCell ref="F56:H56"/>
    <mergeCell ref="C53:D53"/>
    <mergeCell ref="C54:D54"/>
    <mergeCell ref="C55:D55"/>
    <mergeCell ref="C50:D50"/>
    <mergeCell ref="F47:H47"/>
    <mergeCell ref="F48:H48"/>
    <mergeCell ref="F49:H49"/>
    <mergeCell ref="F50:H50"/>
    <mergeCell ref="C47:D47"/>
    <mergeCell ref="C48:D48"/>
    <mergeCell ref="C49:D49"/>
    <mergeCell ref="C44:D44"/>
    <mergeCell ref="F41:H41"/>
    <mergeCell ref="F42:H42"/>
    <mergeCell ref="F43:H43"/>
    <mergeCell ref="F44:H44"/>
    <mergeCell ref="C41:D41"/>
    <mergeCell ref="C42:D42"/>
    <mergeCell ref="C43:D43"/>
    <mergeCell ref="A45:K45"/>
    <mergeCell ref="C32:D32"/>
    <mergeCell ref="F29:H29"/>
    <mergeCell ref="F30:H30"/>
    <mergeCell ref="F31:H31"/>
    <mergeCell ref="F32:H32"/>
    <mergeCell ref="C29:D29"/>
    <mergeCell ref="C30:D30"/>
    <mergeCell ref="C31:D31"/>
    <mergeCell ref="F35:H35"/>
    <mergeCell ref="C38:D38"/>
    <mergeCell ref="A57:K57"/>
    <mergeCell ref="A63:K63"/>
    <mergeCell ref="C23:D23"/>
    <mergeCell ref="C24:D24"/>
    <mergeCell ref="C25:D25"/>
    <mergeCell ref="C26:D26"/>
    <mergeCell ref="F23:H23"/>
    <mergeCell ref="A33:K33"/>
    <mergeCell ref="A39:K39"/>
    <mergeCell ref="F40:H40"/>
    <mergeCell ref="I40:J40"/>
    <mergeCell ref="I36:J36"/>
    <mergeCell ref="I37:J37"/>
    <mergeCell ref="I38:J38"/>
    <mergeCell ref="F36:H36"/>
    <mergeCell ref="F37:H37"/>
    <mergeCell ref="F38:H38"/>
    <mergeCell ref="A15:K15"/>
    <mergeCell ref="A21:K21"/>
    <mergeCell ref="A27:K27"/>
    <mergeCell ref="F24:H24"/>
    <mergeCell ref="F25:H25"/>
    <mergeCell ref="F26:H26"/>
    <mergeCell ref="F17:H17"/>
    <mergeCell ref="F18:H18"/>
    <mergeCell ref="F19:H19"/>
    <mergeCell ref="F20:H20"/>
    <mergeCell ref="F52:H52"/>
    <mergeCell ref="C17:D17"/>
    <mergeCell ref="C18:D18"/>
    <mergeCell ref="C19:D19"/>
    <mergeCell ref="C20:D20"/>
    <mergeCell ref="A51:K51"/>
    <mergeCell ref="C35:D35"/>
    <mergeCell ref="C36:D36"/>
    <mergeCell ref="C37:D37"/>
    <mergeCell ref="C40:D40"/>
    <mergeCell ref="I64:J64"/>
    <mergeCell ref="C58:D58"/>
    <mergeCell ref="F58:H58"/>
    <mergeCell ref="I58:J58"/>
    <mergeCell ref="I59:J59"/>
    <mergeCell ref="I60:J60"/>
    <mergeCell ref="I61:J61"/>
    <mergeCell ref="I62:J62"/>
    <mergeCell ref="C64:D64"/>
    <mergeCell ref="F64:H64"/>
    <mergeCell ref="I35:J35"/>
    <mergeCell ref="I52:J52"/>
    <mergeCell ref="C46:D46"/>
    <mergeCell ref="F46:H46"/>
    <mergeCell ref="I46:J46"/>
    <mergeCell ref="I47:J47"/>
    <mergeCell ref="I48:J48"/>
    <mergeCell ref="I49:J49"/>
    <mergeCell ref="I50:J50"/>
    <mergeCell ref="C52:D52"/>
    <mergeCell ref="C34:D34"/>
    <mergeCell ref="F34:H34"/>
    <mergeCell ref="I34:J34"/>
    <mergeCell ref="C22:D22"/>
    <mergeCell ref="F22:H22"/>
    <mergeCell ref="I22:J22"/>
    <mergeCell ref="C28:D28"/>
    <mergeCell ref="F28:H28"/>
    <mergeCell ref="I28:J28"/>
    <mergeCell ref="I29:J29"/>
    <mergeCell ref="F16:H16"/>
    <mergeCell ref="C16:D16"/>
    <mergeCell ref="I16:J16"/>
    <mergeCell ref="I17:J17"/>
    <mergeCell ref="I18:J18"/>
    <mergeCell ref="I19:J19"/>
    <mergeCell ref="I55:J55"/>
    <mergeCell ref="I20:J20"/>
    <mergeCell ref="I23:J23"/>
    <mergeCell ref="I24:J24"/>
    <mergeCell ref="I25:J25"/>
    <mergeCell ref="I26:J26"/>
    <mergeCell ref="I41:J41"/>
    <mergeCell ref="I32:J32"/>
    <mergeCell ref="I30:J30"/>
    <mergeCell ref="I31:J31"/>
    <mergeCell ref="I56:J56"/>
    <mergeCell ref="I65:J65"/>
    <mergeCell ref="I66:J66"/>
    <mergeCell ref="I67:J67"/>
    <mergeCell ref="I68:J68"/>
    <mergeCell ref="I42:J42"/>
    <mergeCell ref="I43:J43"/>
    <mergeCell ref="I44:J44"/>
    <mergeCell ref="I53:J53"/>
    <mergeCell ref="I54:J5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"/>
    </sheetView>
  </sheetViews>
  <sheetFormatPr defaultColWidth="8.625" defaultRowHeight="21.75" customHeight="1"/>
  <cols>
    <col min="1" max="1" width="4.625" style="0" customWidth="1"/>
    <col min="2" max="2" width="19.125" style="0" customWidth="1"/>
    <col min="3" max="3" width="6.00390625" style="0" customWidth="1"/>
    <col min="4" max="4" width="11.375" style="0" customWidth="1"/>
    <col min="5" max="5" width="8.625" style="0" customWidth="1"/>
    <col min="6" max="6" width="4.00390625" style="0" customWidth="1"/>
    <col min="7" max="7" width="6.00390625" style="0" customWidth="1"/>
    <col min="8" max="8" width="2.00390625" style="0" customWidth="1"/>
    <col min="9" max="9" width="8.625" style="26" customWidth="1"/>
    <col min="10" max="10" width="8.75390625" style="26" bestFit="1" customWidth="1"/>
    <col min="11" max="11" width="25.125" style="0" customWidth="1"/>
  </cols>
  <sheetData>
    <row r="1" spans="1:11" ht="15" customHeight="1">
      <c r="A1" s="29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5" customHeight="1">
      <c r="A2" s="32">
        <v>1</v>
      </c>
      <c r="B2" s="37" t="s">
        <v>104</v>
      </c>
      <c r="C2" s="28"/>
      <c r="D2" s="28"/>
      <c r="E2" s="28"/>
      <c r="F2" s="28"/>
      <c r="G2" s="28"/>
      <c r="H2" s="28"/>
      <c r="I2" s="28"/>
      <c r="J2" s="28"/>
      <c r="K2" s="33"/>
    </row>
    <row r="3" spans="1:11" ht="15" customHeight="1">
      <c r="A3" s="32">
        <v>2</v>
      </c>
      <c r="B3" s="28" t="s">
        <v>99</v>
      </c>
      <c r="C3" s="28"/>
      <c r="D3" s="28"/>
      <c r="E3" s="28"/>
      <c r="F3" s="28"/>
      <c r="G3" s="28"/>
      <c r="H3" s="28"/>
      <c r="I3" s="28"/>
      <c r="J3" s="28"/>
      <c r="K3" s="33"/>
    </row>
    <row r="4" spans="1:11" ht="15" customHeight="1">
      <c r="A4" s="32">
        <v>3</v>
      </c>
      <c r="B4" s="28" t="s">
        <v>88</v>
      </c>
      <c r="C4" s="28"/>
      <c r="D4" s="28"/>
      <c r="E4" s="28"/>
      <c r="F4" s="28"/>
      <c r="G4" s="28"/>
      <c r="H4" s="28"/>
      <c r="I4" s="28"/>
      <c r="J4" s="28"/>
      <c r="K4" s="33"/>
    </row>
    <row r="5" spans="1:11" ht="15" customHeight="1">
      <c r="A5" s="32">
        <v>4</v>
      </c>
      <c r="B5" s="28" t="s">
        <v>85</v>
      </c>
      <c r="C5" s="28"/>
      <c r="D5" s="28"/>
      <c r="E5" s="28"/>
      <c r="F5" s="28"/>
      <c r="G5" s="28"/>
      <c r="H5" s="28"/>
      <c r="I5" s="28"/>
      <c r="J5" s="28"/>
      <c r="K5" s="33"/>
    </row>
    <row r="6" spans="1:11" ht="15" customHeight="1">
      <c r="A6" s="32">
        <v>5</v>
      </c>
      <c r="B6" s="28" t="s">
        <v>84</v>
      </c>
      <c r="C6" s="28"/>
      <c r="D6" s="28"/>
      <c r="E6" s="28"/>
      <c r="F6" s="28"/>
      <c r="G6" s="28"/>
      <c r="H6" s="28"/>
      <c r="I6" s="28"/>
      <c r="J6" s="28"/>
      <c r="K6" s="33"/>
    </row>
    <row r="7" spans="1:11" ht="15" customHeight="1">
      <c r="A7" s="32">
        <v>6</v>
      </c>
      <c r="B7" s="28" t="s">
        <v>89</v>
      </c>
      <c r="C7" s="28"/>
      <c r="D7" s="28"/>
      <c r="E7" s="28"/>
      <c r="F7" s="28"/>
      <c r="G7" s="28"/>
      <c r="H7" s="28"/>
      <c r="I7" s="28"/>
      <c r="J7" s="28"/>
      <c r="K7" s="33"/>
    </row>
    <row r="8" spans="1:11" ht="9.75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33"/>
    </row>
    <row r="9" spans="1:11" ht="15" customHeight="1">
      <c r="A9" s="32" t="s">
        <v>87</v>
      </c>
      <c r="B9" s="28"/>
      <c r="C9" s="28"/>
      <c r="D9" s="28"/>
      <c r="E9" s="28"/>
      <c r="F9" s="28"/>
      <c r="G9" s="28"/>
      <c r="H9" s="28"/>
      <c r="I9" s="28"/>
      <c r="J9" s="28"/>
      <c r="K9" s="33"/>
    </row>
    <row r="10" spans="1:11" ht="15" customHeight="1">
      <c r="A10" s="32">
        <v>1</v>
      </c>
      <c r="B10" s="28" t="s">
        <v>93</v>
      </c>
      <c r="C10" s="28"/>
      <c r="D10" s="28"/>
      <c r="E10" s="28"/>
      <c r="F10" s="28"/>
      <c r="G10" s="28"/>
      <c r="H10" s="28"/>
      <c r="I10" s="28"/>
      <c r="J10" s="28"/>
      <c r="K10" s="33"/>
    </row>
    <row r="11" spans="1:11" ht="15" customHeight="1">
      <c r="A11" s="32">
        <v>2</v>
      </c>
      <c r="B11" s="28" t="s">
        <v>94</v>
      </c>
      <c r="C11" s="28"/>
      <c r="D11" s="28"/>
      <c r="E11" s="28"/>
      <c r="F11" s="28"/>
      <c r="G11" s="28"/>
      <c r="H11" s="28"/>
      <c r="I11" s="28"/>
      <c r="J11" s="28"/>
      <c r="K11" s="33"/>
    </row>
    <row r="12" spans="1:11" ht="15" customHeight="1">
      <c r="A12" s="34">
        <v>3</v>
      </c>
      <c r="B12" s="35" t="s">
        <v>95</v>
      </c>
      <c r="C12" s="35"/>
      <c r="D12" s="35"/>
      <c r="E12" s="35"/>
      <c r="F12" s="35"/>
      <c r="G12" s="35"/>
      <c r="H12" s="35"/>
      <c r="I12" s="35"/>
      <c r="J12" s="35"/>
      <c r="K12" s="36"/>
    </row>
    <row r="13" ht="9.75" customHeight="1"/>
    <row r="14" spans="1:11" ht="21.75" customHeight="1">
      <c r="A14" s="4" t="s">
        <v>41</v>
      </c>
      <c r="B14" s="1"/>
      <c r="C14" s="1"/>
      <c r="D14" s="1"/>
      <c r="E14" s="1"/>
      <c r="F14" s="1"/>
      <c r="G14" s="1"/>
      <c r="H14" s="1"/>
      <c r="I14" s="24"/>
      <c r="J14" s="24"/>
      <c r="K14" s="16" t="s">
        <v>39</v>
      </c>
    </row>
    <row r="15" spans="1:11" ht="21.75" customHeight="1">
      <c r="A15" s="81" t="s">
        <v>26</v>
      </c>
      <c r="B15" s="5" t="s">
        <v>0</v>
      </c>
      <c r="C15" s="1"/>
      <c r="D15" s="40" t="s">
        <v>46</v>
      </c>
      <c r="E15" s="41"/>
      <c r="F15" s="42"/>
      <c r="G15" s="65" t="s">
        <v>27</v>
      </c>
      <c r="H15" s="60" t="s">
        <v>1</v>
      </c>
      <c r="I15" s="71"/>
      <c r="J15" s="61"/>
      <c r="K15" s="7" t="s">
        <v>28</v>
      </c>
    </row>
    <row r="16" spans="1:11" ht="21.75" customHeight="1">
      <c r="A16" s="82"/>
      <c r="B16" s="60" t="s">
        <v>2</v>
      </c>
      <c r="C16" s="61"/>
      <c r="D16" s="84">
        <f>I33</f>
        <v>1500000</v>
      </c>
      <c r="E16" s="85"/>
      <c r="F16" s="86"/>
      <c r="G16" s="66"/>
      <c r="H16" s="60" t="s">
        <v>3</v>
      </c>
      <c r="I16" s="71"/>
      <c r="J16" s="61"/>
      <c r="K16" s="19">
        <v>2000000</v>
      </c>
    </row>
    <row r="17" spans="1:11" ht="21.75" customHeight="1">
      <c r="A17" s="82"/>
      <c r="B17" s="60" t="s">
        <v>4</v>
      </c>
      <c r="C17" s="61"/>
      <c r="D17" s="84">
        <f>I39</f>
        <v>500000</v>
      </c>
      <c r="E17" s="85"/>
      <c r="F17" s="86"/>
      <c r="G17" s="66"/>
      <c r="H17" s="60" t="s">
        <v>5</v>
      </c>
      <c r="I17" s="71"/>
      <c r="J17" s="61"/>
      <c r="K17" s="19">
        <v>500000</v>
      </c>
    </row>
    <row r="18" spans="1:11" ht="21.75" customHeight="1">
      <c r="A18" s="82"/>
      <c r="B18" s="60" t="s">
        <v>6</v>
      </c>
      <c r="C18" s="61"/>
      <c r="D18" s="84">
        <f>I45</f>
        <v>1150000</v>
      </c>
      <c r="E18" s="85"/>
      <c r="F18" s="86"/>
      <c r="G18" s="66"/>
      <c r="H18" s="72" t="s">
        <v>8</v>
      </c>
      <c r="I18" s="74"/>
      <c r="J18" s="25" t="s">
        <v>7</v>
      </c>
      <c r="K18" s="19">
        <v>2500000</v>
      </c>
    </row>
    <row r="19" spans="1:11" ht="21.75" customHeight="1">
      <c r="A19" s="82"/>
      <c r="B19" s="60" t="s">
        <v>9</v>
      </c>
      <c r="C19" s="61"/>
      <c r="D19" s="84">
        <f>I51</f>
        <v>1000000</v>
      </c>
      <c r="E19" s="85"/>
      <c r="F19" s="86"/>
      <c r="G19" s="66"/>
      <c r="H19" s="78"/>
      <c r="I19" s="79"/>
      <c r="J19" s="25" t="s">
        <v>10</v>
      </c>
      <c r="K19" s="9"/>
    </row>
    <row r="20" spans="1:11" ht="21.75" customHeight="1">
      <c r="A20" s="82"/>
      <c r="B20" s="60" t="s">
        <v>11</v>
      </c>
      <c r="C20" s="61"/>
      <c r="D20" s="84">
        <f>I57</f>
        <v>100000</v>
      </c>
      <c r="E20" s="85"/>
      <c r="F20" s="86"/>
      <c r="G20" s="66"/>
      <c r="H20" s="72" t="s">
        <v>13</v>
      </c>
      <c r="I20" s="73"/>
      <c r="J20" s="74"/>
      <c r="K20" s="9"/>
    </row>
    <row r="21" spans="1:11" ht="21.75" customHeight="1">
      <c r="A21" s="82"/>
      <c r="B21" s="60" t="s">
        <v>12</v>
      </c>
      <c r="C21" s="61"/>
      <c r="D21" s="84">
        <f>I63</f>
        <v>100000</v>
      </c>
      <c r="E21" s="85"/>
      <c r="F21" s="86"/>
      <c r="G21" s="66"/>
      <c r="H21" s="75"/>
      <c r="I21" s="76"/>
      <c r="J21" s="77"/>
      <c r="K21" s="9"/>
    </row>
    <row r="22" spans="1:11" ht="21.75" customHeight="1">
      <c r="A22" s="82"/>
      <c r="B22" s="60" t="s">
        <v>14</v>
      </c>
      <c r="C22" s="61"/>
      <c r="D22" s="84">
        <f>I69</f>
        <v>150000</v>
      </c>
      <c r="E22" s="85"/>
      <c r="F22" s="86"/>
      <c r="G22" s="66"/>
      <c r="H22" s="75"/>
      <c r="I22" s="76"/>
      <c r="J22" s="77"/>
      <c r="K22" s="9"/>
    </row>
    <row r="23" spans="1:11" ht="21.75" customHeight="1">
      <c r="A23" s="82"/>
      <c r="B23" s="60" t="s">
        <v>15</v>
      </c>
      <c r="C23" s="61"/>
      <c r="D23" s="84">
        <f>I75</f>
        <v>200000</v>
      </c>
      <c r="E23" s="85"/>
      <c r="F23" s="86"/>
      <c r="G23" s="66"/>
      <c r="H23" s="75"/>
      <c r="I23" s="76"/>
      <c r="J23" s="77"/>
      <c r="K23" s="9"/>
    </row>
    <row r="24" spans="1:11" ht="21.75" customHeight="1">
      <c r="A24" s="82"/>
      <c r="B24" s="60" t="s">
        <v>16</v>
      </c>
      <c r="C24" s="61"/>
      <c r="D24" s="84">
        <f>I81</f>
        <v>300000</v>
      </c>
      <c r="E24" s="85"/>
      <c r="F24" s="86"/>
      <c r="G24" s="66"/>
      <c r="H24" s="78"/>
      <c r="I24" s="46"/>
      <c r="J24" s="79"/>
      <c r="K24" s="9"/>
    </row>
    <row r="25" spans="1:11" ht="21.75" customHeight="1">
      <c r="A25" s="83"/>
      <c r="B25" s="60" t="s">
        <v>17</v>
      </c>
      <c r="C25" s="61"/>
      <c r="D25" s="84">
        <f>SUM(D16:F24)</f>
        <v>5000000</v>
      </c>
      <c r="E25" s="85"/>
      <c r="F25" s="86"/>
      <c r="G25" s="67"/>
      <c r="H25" s="60" t="s">
        <v>18</v>
      </c>
      <c r="I25" s="71"/>
      <c r="J25" s="61"/>
      <c r="K25" s="20">
        <f>SUM(K16:K24)</f>
        <v>5000000</v>
      </c>
    </row>
    <row r="26" spans="1:11" ht="17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21.75" customHeight="1">
      <c r="A27" s="3" t="s">
        <v>47</v>
      </c>
      <c r="K27" s="15" t="s">
        <v>39</v>
      </c>
    </row>
    <row r="28" spans="1:11" ht="21.75" customHeight="1">
      <c r="A28" s="46" t="s">
        <v>19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s="3" customFormat="1" ht="21.75" customHeight="1">
      <c r="A29" s="7" t="s">
        <v>43</v>
      </c>
      <c r="B29" s="11" t="s">
        <v>97</v>
      </c>
      <c r="C29" s="40" t="s">
        <v>96</v>
      </c>
      <c r="D29" s="42"/>
      <c r="E29" s="2" t="s">
        <v>49</v>
      </c>
      <c r="F29" s="40" t="s">
        <v>50</v>
      </c>
      <c r="G29" s="41"/>
      <c r="H29" s="42"/>
      <c r="I29" s="95" t="s">
        <v>51</v>
      </c>
      <c r="J29" s="96"/>
      <c r="K29" s="7" t="s">
        <v>52</v>
      </c>
    </row>
    <row r="30" spans="1:11" ht="21.75" customHeight="1">
      <c r="A30" s="18">
        <v>1</v>
      </c>
      <c r="B30" s="21" t="s">
        <v>75</v>
      </c>
      <c r="C30" s="99"/>
      <c r="D30" s="100"/>
      <c r="E30" s="22">
        <v>10</v>
      </c>
      <c r="F30" s="92">
        <v>100000</v>
      </c>
      <c r="G30" s="93"/>
      <c r="H30" s="94"/>
      <c r="I30" s="97">
        <f>E30*F30</f>
        <v>1000000</v>
      </c>
      <c r="J30" s="98"/>
      <c r="K30" s="23" t="s">
        <v>90</v>
      </c>
    </row>
    <row r="31" spans="1:11" ht="21.75" customHeight="1">
      <c r="A31" s="18">
        <v>2</v>
      </c>
      <c r="B31" s="21" t="s">
        <v>76</v>
      </c>
      <c r="C31" s="99"/>
      <c r="D31" s="100"/>
      <c r="E31" s="22">
        <v>100</v>
      </c>
      <c r="F31" s="92">
        <v>5000</v>
      </c>
      <c r="G31" s="93"/>
      <c r="H31" s="94"/>
      <c r="I31" s="97">
        <f>E31*F31</f>
        <v>500000</v>
      </c>
      <c r="J31" s="98"/>
      <c r="K31" s="23" t="s">
        <v>91</v>
      </c>
    </row>
    <row r="32" spans="1:11" ht="21.75" customHeight="1">
      <c r="A32" s="18">
        <v>3</v>
      </c>
      <c r="B32" s="21"/>
      <c r="C32" s="99"/>
      <c r="D32" s="100"/>
      <c r="E32" s="22"/>
      <c r="F32" s="92"/>
      <c r="G32" s="93"/>
      <c r="H32" s="94"/>
      <c r="I32" s="97">
        <f>E32*F32</f>
        <v>0</v>
      </c>
      <c r="J32" s="98"/>
      <c r="K32" s="23"/>
    </row>
    <row r="33" spans="1:11" ht="21.75" customHeight="1">
      <c r="A33" s="12"/>
      <c r="B33" s="14"/>
      <c r="C33" s="45"/>
      <c r="D33" s="45"/>
      <c r="E33" s="17"/>
      <c r="F33" s="54" t="s">
        <v>42</v>
      </c>
      <c r="G33" s="55"/>
      <c r="H33" s="56"/>
      <c r="I33" s="97">
        <f>SUM(I30:J32)</f>
        <v>1500000</v>
      </c>
      <c r="J33" s="98">
        <f>SUM(J30:J32)</f>
        <v>0</v>
      </c>
      <c r="K33" s="8"/>
    </row>
    <row r="34" spans="1:11" ht="21.75" customHeight="1">
      <c r="A34" s="46" t="s">
        <v>20</v>
      </c>
      <c r="B34" s="47"/>
      <c r="C34" s="47"/>
      <c r="D34" s="47"/>
      <c r="E34" s="47"/>
      <c r="F34" s="48"/>
      <c r="G34" s="48"/>
      <c r="H34" s="48"/>
      <c r="I34" s="48"/>
      <c r="J34" s="48"/>
      <c r="K34" s="48"/>
    </row>
    <row r="35" spans="1:11" ht="21.75" customHeight="1">
      <c r="A35" s="7" t="s">
        <v>53</v>
      </c>
      <c r="B35" s="11" t="s">
        <v>97</v>
      </c>
      <c r="C35" s="40" t="s">
        <v>48</v>
      </c>
      <c r="D35" s="42"/>
      <c r="E35" s="2" t="s">
        <v>49</v>
      </c>
      <c r="F35" s="40" t="s">
        <v>50</v>
      </c>
      <c r="G35" s="41"/>
      <c r="H35" s="42"/>
      <c r="I35" s="95" t="s">
        <v>51</v>
      </c>
      <c r="J35" s="96"/>
      <c r="K35" s="7" t="s">
        <v>54</v>
      </c>
    </row>
    <row r="36" spans="1:11" ht="21.75" customHeight="1">
      <c r="A36" s="18">
        <v>1</v>
      </c>
      <c r="B36" s="21" t="s">
        <v>77</v>
      </c>
      <c r="C36" s="87"/>
      <c r="D36" s="88"/>
      <c r="E36" s="22">
        <v>1</v>
      </c>
      <c r="F36" s="89">
        <v>500000</v>
      </c>
      <c r="G36" s="90"/>
      <c r="H36" s="91"/>
      <c r="I36" s="97">
        <f>E36*F36</f>
        <v>500000</v>
      </c>
      <c r="J36" s="98"/>
      <c r="K36" s="23" t="s">
        <v>92</v>
      </c>
    </row>
    <row r="37" spans="1:11" ht="21.75" customHeight="1">
      <c r="A37" s="18">
        <v>2</v>
      </c>
      <c r="B37" s="21"/>
      <c r="C37" s="87"/>
      <c r="D37" s="88"/>
      <c r="E37" s="22"/>
      <c r="F37" s="89"/>
      <c r="G37" s="90"/>
      <c r="H37" s="91"/>
      <c r="I37" s="97">
        <f>E37*F37</f>
        <v>0</v>
      </c>
      <c r="J37" s="98"/>
      <c r="K37" s="23"/>
    </row>
    <row r="38" spans="1:11" ht="21.75" customHeight="1">
      <c r="A38" s="18">
        <v>3</v>
      </c>
      <c r="B38" s="21"/>
      <c r="C38" s="87"/>
      <c r="D38" s="88"/>
      <c r="E38" s="22"/>
      <c r="F38" s="89"/>
      <c r="G38" s="90"/>
      <c r="H38" s="91"/>
      <c r="I38" s="97">
        <f>E38*F38</f>
        <v>0</v>
      </c>
      <c r="J38" s="98"/>
      <c r="K38" s="23"/>
    </row>
    <row r="39" spans="1:11" ht="21.75" customHeight="1">
      <c r="A39" s="12"/>
      <c r="B39" s="14"/>
      <c r="C39" s="45"/>
      <c r="D39" s="45"/>
      <c r="E39" s="17"/>
      <c r="F39" s="54" t="s">
        <v>42</v>
      </c>
      <c r="G39" s="55"/>
      <c r="H39" s="56"/>
      <c r="I39" s="97">
        <f>SUM(I36:J38)</f>
        <v>500000</v>
      </c>
      <c r="J39" s="98">
        <f>SUM(J36:J38)</f>
        <v>0</v>
      </c>
      <c r="K39" s="8"/>
    </row>
    <row r="40" spans="1:11" ht="21.75" customHeight="1">
      <c r="A40" s="46" t="s">
        <v>21</v>
      </c>
      <c r="B40" s="47"/>
      <c r="C40" s="47"/>
      <c r="D40" s="47"/>
      <c r="E40" s="47"/>
      <c r="F40" s="48"/>
      <c r="G40" s="48"/>
      <c r="H40" s="48"/>
      <c r="I40" s="48"/>
      <c r="J40" s="48"/>
      <c r="K40" s="48"/>
    </row>
    <row r="41" spans="1:11" ht="21.75" customHeight="1">
      <c r="A41" s="7" t="s">
        <v>55</v>
      </c>
      <c r="B41" s="11" t="s">
        <v>97</v>
      </c>
      <c r="C41" s="40" t="s">
        <v>56</v>
      </c>
      <c r="D41" s="42"/>
      <c r="E41" s="2" t="s">
        <v>49</v>
      </c>
      <c r="F41" s="40" t="s">
        <v>50</v>
      </c>
      <c r="G41" s="41"/>
      <c r="H41" s="42"/>
      <c r="I41" s="95" t="s">
        <v>51</v>
      </c>
      <c r="J41" s="96"/>
      <c r="K41" s="7" t="s">
        <v>54</v>
      </c>
    </row>
    <row r="42" spans="1:11" ht="21.75" customHeight="1">
      <c r="A42" s="18">
        <v>1</v>
      </c>
      <c r="B42" s="21" t="s">
        <v>63</v>
      </c>
      <c r="C42" s="87"/>
      <c r="D42" s="88"/>
      <c r="E42" s="22">
        <v>1</v>
      </c>
      <c r="F42" s="89">
        <v>400000</v>
      </c>
      <c r="G42" s="90"/>
      <c r="H42" s="91"/>
      <c r="I42" s="97">
        <f>E42*F42</f>
        <v>400000</v>
      </c>
      <c r="J42" s="98"/>
      <c r="K42" s="23" t="s">
        <v>64</v>
      </c>
    </row>
    <row r="43" spans="1:11" ht="21.75" customHeight="1">
      <c r="A43" s="18">
        <v>2</v>
      </c>
      <c r="B43" s="21" t="s">
        <v>78</v>
      </c>
      <c r="C43" s="87"/>
      <c r="D43" s="88"/>
      <c r="E43" s="22">
        <v>3</v>
      </c>
      <c r="F43" s="89">
        <v>250000</v>
      </c>
      <c r="G43" s="90"/>
      <c r="H43" s="91"/>
      <c r="I43" s="97">
        <f>E43*F43</f>
        <v>750000</v>
      </c>
      <c r="J43" s="98"/>
      <c r="K43" s="23" t="s">
        <v>65</v>
      </c>
    </row>
    <row r="44" spans="1:11" ht="21.75" customHeight="1">
      <c r="A44" s="18">
        <v>3</v>
      </c>
      <c r="B44" s="21"/>
      <c r="C44" s="87"/>
      <c r="D44" s="88"/>
      <c r="E44" s="22"/>
      <c r="F44" s="89"/>
      <c r="G44" s="90"/>
      <c r="H44" s="91"/>
      <c r="I44" s="97">
        <f>E44*F44</f>
        <v>0</v>
      </c>
      <c r="J44" s="98"/>
      <c r="K44" s="23"/>
    </row>
    <row r="45" spans="1:11" ht="21.75" customHeight="1">
      <c r="A45" s="12"/>
      <c r="B45" s="14"/>
      <c r="C45" s="45"/>
      <c r="D45" s="45"/>
      <c r="E45" s="17"/>
      <c r="F45" s="54" t="s">
        <v>42</v>
      </c>
      <c r="G45" s="55"/>
      <c r="H45" s="56"/>
      <c r="I45" s="97">
        <f>SUM(I42:J44)</f>
        <v>1150000</v>
      </c>
      <c r="J45" s="98">
        <f>SUM(J42:J44)</f>
        <v>0</v>
      </c>
      <c r="K45" s="8"/>
    </row>
    <row r="46" spans="1:11" ht="21.75" customHeight="1">
      <c r="A46" s="46" t="s">
        <v>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21.75" customHeight="1">
      <c r="A47" s="7" t="s">
        <v>55</v>
      </c>
      <c r="B47" s="11" t="s">
        <v>97</v>
      </c>
      <c r="C47" s="40" t="s">
        <v>56</v>
      </c>
      <c r="D47" s="42"/>
      <c r="E47" s="2" t="s">
        <v>49</v>
      </c>
      <c r="F47" s="40" t="s">
        <v>50</v>
      </c>
      <c r="G47" s="41"/>
      <c r="H47" s="42"/>
      <c r="I47" s="95" t="s">
        <v>51</v>
      </c>
      <c r="J47" s="96"/>
      <c r="K47" s="7" t="s">
        <v>54</v>
      </c>
    </row>
    <row r="48" spans="1:11" ht="21.75" customHeight="1">
      <c r="A48" s="18">
        <v>1</v>
      </c>
      <c r="B48" s="21" t="s">
        <v>66</v>
      </c>
      <c r="C48" s="87"/>
      <c r="D48" s="88"/>
      <c r="E48" s="22">
        <v>1</v>
      </c>
      <c r="F48" s="89">
        <v>1000000</v>
      </c>
      <c r="G48" s="90"/>
      <c r="H48" s="91"/>
      <c r="I48" s="97">
        <f>E48*F48</f>
        <v>1000000</v>
      </c>
      <c r="J48" s="98"/>
      <c r="K48" s="23" t="s">
        <v>67</v>
      </c>
    </row>
    <row r="49" spans="1:11" ht="21.75" customHeight="1">
      <c r="A49" s="18">
        <v>2</v>
      </c>
      <c r="B49" s="21"/>
      <c r="C49" s="87"/>
      <c r="D49" s="88"/>
      <c r="E49" s="22"/>
      <c r="F49" s="89"/>
      <c r="G49" s="90"/>
      <c r="H49" s="91"/>
      <c r="I49" s="97">
        <f>E49*F49</f>
        <v>0</v>
      </c>
      <c r="J49" s="98"/>
      <c r="K49" s="23"/>
    </row>
    <row r="50" spans="1:11" ht="21.75" customHeight="1">
      <c r="A50" s="18">
        <v>3</v>
      </c>
      <c r="B50" s="21"/>
      <c r="C50" s="87"/>
      <c r="D50" s="88"/>
      <c r="E50" s="22"/>
      <c r="F50" s="89"/>
      <c r="G50" s="90"/>
      <c r="H50" s="91"/>
      <c r="I50" s="97">
        <f>E50*F50</f>
        <v>0</v>
      </c>
      <c r="J50" s="98"/>
      <c r="K50" s="23"/>
    </row>
    <row r="51" spans="1:11" ht="21.75" customHeight="1">
      <c r="A51" s="12"/>
      <c r="B51" s="14"/>
      <c r="C51" s="45"/>
      <c r="D51" s="45"/>
      <c r="E51" s="17"/>
      <c r="F51" s="54" t="s">
        <v>42</v>
      </c>
      <c r="G51" s="55"/>
      <c r="H51" s="56"/>
      <c r="I51" s="97">
        <f>SUM(I48:J50)</f>
        <v>1000000</v>
      </c>
      <c r="J51" s="98">
        <f>SUM(J48:J50)</f>
        <v>0</v>
      </c>
      <c r="K51" s="8"/>
    </row>
    <row r="52" spans="1:11" ht="21.75" customHeight="1">
      <c r="A52" s="46" t="s">
        <v>23</v>
      </c>
      <c r="B52" s="47"/>
      <c r="C52" s="47"/>
      <c r="D52" s="47"/>
      <c r="E52" s="47"/>
      <c r="F52" s="48"/>
      <c r="G52" s="48"/>
      <c r="H52" s="48"/>
      <c r="I52" s="48"/>
      <c r="J52" s="48"/>
      <c r="K52" s="48"/>
    </row>
    <row r="53" spans="1:11" ht="21.75" customHeight="1">
      <c r="A53" s="7" t="s">
        <v>55</v>
      </c>
      <c r="B53" s="11" t="s">
        <v>97</v>
      </c>
      <c r="C53" s="40" t="s">
        <v>56</v>
      </c>
      <c r="D53" s="42"/>
      <c r="E53" s="2" t="s">
        <v>49</v>
      </c>
      <c r="F53" s="40" t="s">
        <v>50</v>
      </c>
      <c r="G53" s="41"/>
      <c r="H53" s="42"/>
      <c r="I53" s="95" t="s">
        <v>51</v>
      </c>
      <c r="J53" s="96"/>
      <c r="K53" s="7" t="s">
        <v>54</v>
      </c>
    </row>
    <row r="54" spans="1:11" ht="21.75" customHeight="1">
      <c r="A54" s="18">
        <v>1</v>
      </c>
      <c r="B54" s="21" t="s">
        <v>68</v>
      </c>
      <c r="C54" s="87"/>
      <c r="D54" s="88"/>
      <c r="E54" s="22">
        <v>1</v>
      </c>
      <c r="F54" s="89">
        <v>100000</v>
      </c>
      <c r="G54" s="90"/>
      <c r="H54" s="91"/>
      <c r="I54" s="97">
        <f>E54*F54</f>
        <v>100000</v>
      </c>
      <c r="J54" s="98"/>
      <c r="K54" s="23" t="s">
        <v>69</v>
      </c>
    </row>
    <row r="55" spans="1:11" ht="21.75" customHeight="1">
      <c r="A55" s="18">
        <v>2</v>
      </c>
      <c r="B55" s="21"/>
      <c r="C55" s="87"/>
      <c r="D55" s="88"/>
      <c r="E55" s="22"/>
      <c r="F55" s="89"/>
      <c r="G55" s="90"/>
      <c r="H55" s="91"/>
      <c r="I55" s="97">
        <f>E55*F55</f>
        <v>0</v>
      </c>
      <c r="J55" s="98"/>
      <c r="K55" s="23"/>
    </row>
    <row r="56" spans="1:11" ht="21.75" customHeight="1">
      <c r="A56" s="18">
        <v>3</v>
      </c>
      <c r="B56" s="21"/>
      <c r="C56" s="87"/>
      <c r="D56" s="88"/>
      <c r="E56" s="22"/>
      <c r="F56" s="89"/>
      <c r="G56" s="90"/>
      <c r="H56" s="91"/>
      <c r="I56" s="97">
        <f>E56*F56</f>
        <v>0</v>
      </c>
      <c r="J56" s="98"/>
      <c r="K56" s="23"/>
    </row>
    <row r="57" spans="1:11" ht="21.75" customHeight="1">
      <c r="A57" s="12"/>
      <c r="B57" s="14"/>
      <c r="C57" s="45"/>
      <c r="D57" s="45"/>
      <c r="E57" s="17"/>
      <c r="F57" s="54" t="s">
        <v>42</v>
      </c>
      <c r="G57" s="55"/>
      <c r="H57" s="56"/>
      <c r="I57" s="97">
        <f>SUM(I54:J56)</f>
        <v>100000</v>
      </c>
      <c r="J57" s="98">
        <f>SUM(J54:J56)</f>
        <v>0</v>
      </c>
      <c r="K57" s="8"/>
    </row>
    <row r="58" spans="1:11" ht="21.75" customHeight="1">
      <c r="A58" s="46" t="s">
        <v>24</v>
      </c>
      <c r="B58" s="47"/>
      <c r="C58" s="47"/>
      <c r="D58" s="47"/>
      <c r="E58" s="47"/>
      <c r="F58" s="48"/>
      <c r="G58" s="48"/>
      <c r="H58" s="48"/>
      <c r="I58" s="48"/>
      <c r="J58" s="48"/>
      <c r="K58" s="48"/>
    </row>
    <row r="59" spans="1:11" ht="21.75" customHeight="1">
      <c r="A59" s="7" t="s">
        <v>55</v>
      </c>
      <c r="B59" s="11" t="s">
        <v>97</v>
      </c>
      <c r="C59" s="40" t="s">
        <v>56</v>
      </c>
      <c r="D59" s="42"/>
      <c r="E59" s="2" t="s">
        <v>49</v>
      </c>
      <c r="F59" s="40" t="s">
        <v>50</v>
      </c>
      <c r="G59" s="41"/>
      <c r="H59" s="42"/>
      <c r="I59" s="95" t="s">
        <v>51</v>
      </c>
      <c r="J59" s="96"/>
      <c r="K59" s="7" t="s">
        <v>54</v>
      </c>
    </row>
    <row r="60" spans="1:11" ht="21.75" customHeight="1">
      <c r="A60" s="18">
        <v>1</v>
      </c>
      <c r="B60" s="21" t="s">
        <v>70</v>
      </c>
      <c r="C60" s="87"/>
      <c r="D60" s="88"/>
      <c r="E60" s="22">
        <v>2</v>
      </c>
      <c r="F60" s="89">
        <v>50000</v>
      </c>
      <c r="G60" s="90"/>
      <c r="H60" s="91"/>
      <c r="I60" s="97">
        <f>E60*F60</f>
        <v>100000</v>
      </c>
      <c r="J60" s="98"/>
      <c r="K60" s="23" t="s">
        <v>71</v>
      </c>
    </row>
    <row r="61" spans="1:11" ht="21.75" customHeight="1">
      <c r="A61" s="18">
        <v>2</v>
      </c>
      <c r="B61" s="21"/>
      <c r="C61" s="87"/>
      <c r="D61" s="88"/>
      <c r="E61" s="22"/>
      <c r="F61" s="89"/>
      <c r="G61" s="90"/>
      <c r="H61" s="91"/>
      <c r="I61" s="97">
        <f>E61*F61</f>
        <v>0</v>
      </c>
      <c r="J61" s="98"/>
      <c r="K61" s="23"/>
    </row>
    <row r="62" spans="1:11" ht="21.75" customHeight="1">
      <c r="A62" s="18">
        <v>3</v>
      </c>
      <c r="B62" s="21"/>
      <c r="C62" s="87"/>
      <c r="D62" s="88"/>
      <c r="E62" s="22"/>
      <c r="F62" s="89"/>
      <c r="G62" s="90"/>
      <c r="H62" s="91"/>
      <c r="I62" s="97">
        <f>E62*F62</f>
        <v>0</v>
      </c>
      <c r="J62" s="98"/>
      <c r="K62" s="23"/>
    </row>
    <row r="63" spans="1:11" ht="21.75" customHeight="1">
      <c r="A63" s="12"/>
      <c r="B63" s="14"/>
      <c r="C63" s="45"/>
      <c r="D63" s="45"/>
      <c r="E63" s="17"/>
      <c r="F63" s="54" t="s">
        <v>42</v>
      </c>
      <c r="G63" s="55"/>
      <c r="H63" s="56"/>
      <c r="I63" s="97">
        <f>SUM(I60:J62)</f>
        <v>100000</v>
      </c>
      <c r="J63" s="98">
        <f>SUM(J60:J62)</f>
        <v>0</v>
      </c>
      <c r="K63" s="8"/>
    </row>
    <row r="64" spans="1:11" ht="21.75" customHeight="1">
      <c r="A64" s="46" t="s">
        <v>25</v>
      </c>
      <c r="B64" s="47"/>
      <c r="C64" s="47"/>
      <c r="D64" s="47"/>
      <c r="E64" s="47"/>
      <c r="F64" s="48"/>
      <c r="G64" s="48"/>
      <c r="H64" s="48"/>
      <c r="I64" s="48"/>
      <c r="J64" s="48"/>
      <c r="K64" s="48"/>
    </row>
    <row r="65" spans="1:11" ht="21.75" customHeight="1">
      <c r="A65" s="7" t="s">
        <v>55</v>
      </c>
      <c r="B65" s="11" t="s">
        <v>97</v>
      </c>
      <c r="C65" s="40" t="s">
        <v>56</v>
      </c>
      <c r="D65" s="42"/>
      <c r="E65" s="2" t="s">
        <v>49</v>
      </c>
      <c r="F65" s="40" t="s">
        <v>50</v>
      </c>
      <c r="G65" s="41"/>
      <c r="H65" s="42"/>
      <c r="I65" s="95" t="s">
        <v>51</v>
      </c>
      <c r="J65" s="96"/>
      <c r="K65" s="7" t="s">
        <v>54</v>
      </c>
    </row>
    <row r="66" spans="1:11" ht="21.75" customHeight="1">
      <c r="A66" s="18">
        <v>1</v>
      </c>
      <c r="B66" s="21" t="s">
        <v>82</v>
      </c>
      <c r="C66" s="87"/>
      <c r="D66" s="88"/>
      <c r="E66" s="22">
        <v>3</v>
      </c>
      <c r="F66" s="89">
        <v>50000</v>
      </c>
      <c r="G66" s="90"/>
      <c r="H66" s="91"/>
      <c r="I66" s="97">
        <f>E66*F66</f>
        <v>150000</v>
      </c>
      <c r="J66" s="98"/>
      <c r="K66" s="23" t="s">
        <v>83</v>
      </c>
    </row>
    <row r="67" spans="1:11" ht="21.75" customHeight="1">
      <c r="A67" s="18">
        <v>2</v>
      </c>
      <c r="B67" s="21"/>
      <c r="C67" s="87"/>
      <c r="D67" s="88"/>
      <c r="E67" s="22"/>
      <c r="F67" s="89"/>
      <c r="G67" s="90"/>
      <c r="H67" s="91"/>
      <c r="I67" s="97">
        <f>E67*F67</f>
        <v>0</v>
      </c>
      <c r="J67" s="98"/>
      <c r="K67" s="23"/>
    </row>
    <row r="68" spans="1:11" ht="21.75" customHeight="1">
      <c r="A68" s="18">
        <v>3</v>
      </c>
      <c r="B68" s="21"/>
      <c r="C68" s="87"/>
      <c r="D68" s="88"/>
      <c r="E68" s="22"/>
      <c r="F68" s="89"/>
      <c r="G68" s="90"/>
      <c r="H68" s="91"/>
      <c r="I68" s="97">
        <f>E68*F68</f>
        <v>0</v>
      </c>
      <c r="J68" s="98"/>
      <c r="K68" s="23"/>
    </row>
    <row r="69" spans="1:11" ht="21.75" customHeight="1">
      <c r="A69" s="12"/>
      <c r="B69" s="14"/>
      <c r="C69" s="45"/>
      <c r="D69" s="45"/>
      <c r="E69" s="17"/>
      <c r="F69" s="54" t="s">
        <v>42</v>
      </c>
      <c r="G69" s="55"/>
      <c r="H69" s="56"/>
      <c r="I69" s="97">
        <f>SUM(I66:J68)</f>
        <v>150000</v>
      </c>
      <c r="J69" s="98">
        <f>SUM(J66:J68)</f>
        <v>0</v>
      </c>
      <c r="K69" s="8"/>
    </row>
    <row r="70" spans="1:11" ht="21.75" customHeight="1">
      <c r="A70" s="46" t="s">
        <v>57</v>
      </c>
      <c r="B70" s="47"/>
      <c r="C70" s="47"/>
      <c r="D70" s="47"/>
      <c r="E70" s="47"/>
      <c r="F70" s="48"/>
      <c r="G70" s="48"/>
      <c r="H70" s="48"/>
      <c r="I70" s="48"/>
      <c r="J70" s="48"/>
      <c r="K70" s="48"/>
    </row>
    <row r="71" spans="1:11" ht="21.75" customHeight="1">
      <c r="A71" s="7" t="s">
        <v>58</v>
      </c>
      <c r="B71" s="11" t="s">
        <v>97</v>
      </c>
      <c r="C71" s="40" t="s">
        <v>48</v>
      </c>
      <c r="D71" s="42"/>
      <c r="E71" s="2" t="s">
        <v>49</v>
      </c>
      <c r="F71" s="40" t="s">
        <v>50</v>
      </c>
      <c r="G71" s="41"/>
      <c r="H71" s="42"/>
      <c r="I71" s="95" t="s">
        <v>51</v>
      </c>
      <c r="J71" s="96"/>
      <c r="K71" s="7" t="s">
        <v>59</v>
      </c>
    </row>
    <row r="72" spans="1:11" ht="21.75" customHeight="1">
      <c r="A72" s="18">
        <v>1</v>
      </c>
      <c r="B72" s="21" t="s">
        <v>73</v>
      </c>
      <c r="C72" s="87"/>
      <c r="D72" s="88"/>
      <c r="E72" s="22">
        <v>200</v>
      </c>
      <c r="F72" s="89">
        <v>1000</v>
      </c>
      <c r="G72" s="90"/>
      <c r="H72" s="91"/>
      <c r="I72" s="97">
        <f>E72*F72</f>
        <v>200000</v>
      </c>
      <c r="J72" s="98"/>
      <c r="K72" s="23" t="s">
        <v>79</v>
      </c>
    </row>
    <row r="73" spans="1:11" ht="21.75" customHeight="1">
      <c r="A73" s="18">
        <v>2</v>
      </c>
      <c r="B73" s="21"/>
      <c r="C73" s="87"/>
      <c r="D73" s="88"/>
      <c r="E73" s="22"/>
      <c r="F73" s="89"/>
      <c r="G73" s="90"/>
      <c r="H73" s="91"/>
      <c r="I73" s="97">
        <f>E73*F73</f>
        <v>0</v>
      </c>
      <c r="J73" s="98"/>
      <c r="K73" s="8"/>
    </row>
    <row r="74" spans="1:11" ht="21.75" customHeight="1">
      <c r="A74" s="18">
        <v>3</v>
      </c>
      <c r="B74" s="21"/>
      <c r="C74" s="87"/>
      <c r="D74" s="88"/>
      <c r="E74" s="22"/>
      <c r="F74" s="89"/>
      <c r="G74" s="90"/>
      <c r="H74" s="91"/>
      <c r="I74" s="97">
        <f>E74*F74</f>
        <v>0</v>
      </c>
      <c r="J74" s="98"/>
      <c r="K74" s="8"/>
    </row>
    <row r="75" spans="1:11" ht="21.75" customHeight="1">
      <c r="A75" s="12"/>
      <c r="B75" s="14"/>
      <c r="C75" s="45"/>
      <c r="D75" s="45"/>
      <c r="E75" s="17"/>
      <c r="F75" s="54" t="s">
        <v>42</v>
      </c>
      <c r="G75" s="55"/>
      <c r="H75" s="56"/>
      <c r="I75" s="97">
        <f>SUM(I72:J74)</f>
        <v>200000</v>
      </c>
      <c r="J75" s="98">
        <f>SUM(J72:J74)</f>
        <v>0</v>
      </c>
      <c r="K75" s="8"/>
    </row>
    <row r="76" spans="1:11" ht="21.75" customHeight="1">
      <c r="A76" s="46" t="s">
        <v>60</v>
      </c>
      <c r="B76" s="47"/>
      <c r="C76" s="47"/>
      <c r="D76" s="47"/>
      <c r="E76" s="47"/>
      <c r="F76" s="48"/>
      <c r="G76" s="48"/>
      <c r="H76" s="48"/>
      <c r="I76" s="48"/>
      <c r="J76" s="48"/>
      <c r="K76" s="48"/>
    </row>
    <row r="77" spans="1:11" ht="21.75" customHeight="1">
      <c r="A77" s="7" t="s">
        <v>61</v>
      </c>
      <c r="B77" s="11" t="s">
        <v>97</v>
      </c>
      <c r="C77" s="40" t="s">
        <v>48</v>
      </c>
      <c r="D77" s="42"/>
      <c r="E77" s="2" t="s">
        <v>49</v>
      </c>
      <c r="F77" s="40" t="s">
        <v>50</v>
      </c>
      <c r="G77" s="41"/>
      <c r="H77" s="42"/>
      <c r="I77" s="95" t="s">
        <v>51</v>
      </c>
      <c r="J77" s="96"/>
      <c r="K77" s="7" t="s">
        <v>62</v>
      </c>
    </row>
    <row r="78" spans="1:11" ht="21.75" customHeight="1">
      <c r="A78" s="18">
        <v>1</v>
      </c>
      <c r="B78" s="21" t="s">
        <v>72</v>
      </c>
      <c r="C78" s="87"/>
      <c r="D78" s="88"/>
      <c r="E78" s="22">
        <v>10</v>
      </c>
      <c r="F78" s="89">
        <v>10000</v>
      </c>
      <c r="G78" s="90"/>
      <c r="H78" s="91"/>
      <c r="I78" s="97">
        <f>E78*F78</f>
        <v>100000</v>
      </c>
      <c r="J78" s="98"/>
      <c r="K78" s="23" t="s">
        <v>80</v>
      </c>
    </row>
    <row r="79" spans="1:11" ht="21.75" customHeight="1">
      <c r="A79" s="18">
        <v>2</v>
      </c>
      <c r="B79" s="21" t="s">
        <v>74</v>
      </c>
      <c r="C79" s="87"/>
      <c r="D79" s="88"/>
      <c r="E79" s="22">
        <v>2</v>
      </c>
      <c r="F79" s="89">
        <v>100000</v>
      </c>
      <c r="G79" s="90"/>
      <c r="H79" s="91"/>
      <c r="I79" s="97">
        <f>E79*F79</f>
        <v>200000</v>
      </c>
      <c r="J79" s="98"/>
      <c r="K79" s="23" t="s">
        <v>81</v>
      </c>
    </row>
    <row r="80" spans="1:11" ht="21.75" customHeight="1">
      <c r="A80" s="18">
        <v>3</v>
      </c>
      <c r="B80" s="21"/>
      <c r="C80" s="87"/>
      <c r="D80" s="88"/>
      <c r="E80" s="22"/>
      <c r="F80" s="89"/>
      <c r="G80" s="90"/>
      <c r="H80" s="91"/>
      <c r="I80" s="97">
        <f>E80*F80</f>
        <v>0</v>
      </c>
      <c r="J80" s="98"/>
      <c r="K80" s="23"/>
    </row>
    <row r="81" spans="1:11" ht="21.75" customHeight="1">
      <c r="A81" s="12"/>
      <c r="B81" s="14"/>
      <c r="C81" s="45"/>
      <c r="D81" s="45"/>
      <c r="E81" s="17"/>
      <c r="F81" s="54" t="s">
        <v>42</v>
      </c>
      <c r="G81" s="55"/>
      <c r="H81" s="56"/>
      <c r="I81" s="97">
        <f>SUM(I78:J80)</f>
        <v>300000</v>
      </c>
      <c r="J81" s="98">
        <f>SUM(J78:J80)</f>
        <v>0</v>
      </c>
      <c r="K81" s="8"/>
    </row>
  </sheetData>
  <sheetProtection/>
  <mergeCells count="174">
    <mergeCell ref="I78:J78"/>
    <mergeCell ref="I79:J79"/>
    <mergeCell ref="I80:J80"/>
    <mergeCell ref="I81:J81"/>
    <mergeCell ref="I66:J66"/>
    <mergeCell ref="I67:J67"/>
    <mergeCell ref="I68:J68"/>
    <mergeCell ref="I69:J69"/>
    <mergeCell ref="I77:J77"/>
    <mergeCell ref="I75:J75"/>
    <mergeCell ref="I54:J54"/>
    <mergeCell ref="I55:J55"/>
    <mergeCell ref="I56:J56"/>
    <mergeCell ref="I57:J57"/>
    <mergeCell ref="I36:J36"/>
    <mergeCell ref="I37:J37"/>
    <mergeCell ref="I38:J38"/>
    <mergeCell ref="I39:J39"/>
    <mergeCell ref="I43:J43"/>
    <mergeCell ref="I44:J44"/>
    <mergeCell ref="C35:D35"/>
    <mergeCell ref="F35:H35"/>
    <mergeCell ref="I35:J35"/>
    <mergeCell ref="F29:H29"/>
    <mergeCell ref="C29:D29"/>
    <mergeCell ref="I29:J29"/>
    <mergeCell ref="I30:J30"/>
    <mergeCell ref="I31:J31"/>
    <mergeCell ref="I32:J32"/>
    <mergeCell ref="I33:J33"/>
    <mergeCell ref="I45:J45"/>
    <mergeCell ref="C47:D47"/>
    <mergeCell ref="F47:H47"/>
    <mergeCell ref="I47:J47"/>
    <mergeCell ref="C41:D41"/>
    <mergeCell ref="F41:H41"/>
    <mergeCell ref="I41:J41"/>
    <mergeCell ref="I42:J42"/>
    <mergeCell ref="I48:J48"/>
    <mergeCell ref="I65:J65"/>
    <mergeCell ref="C59:D59"/>
    <mergeCell ref="F59:H59"/>
    <mergeCell ref="I59:J59"/>
    <mergeCell ref="I60:J60"/>
    <mergeCell ref="I61:J61"/>
    <mergeCell ref="I62:J62"/>
    <mergeCell ref="I63:J63"/>
    <mergeCell ref="C65:D65"/>
    <mergeCell ref="C71:D71"/>
    <mergeCell ref="F71:H71"/>
    <mergeCell ref="I71:J71"/>
    <mergeCell ref="I72:J72"/>
    <mergeCell ref="I73:J73"/>
    <mergeCell ref="I74:J74"/>
    <mergeCell ref="F72:H72"/>
    <mergeCell ref="F73:H73"/>
    <mergeCell ref="F74:H74"/>
    <mergeCell ref="C77:D77"/>
    <mergeCell ref="F77:H77"/>
    <mergeCell ref="F65:H65"/>
    <mergeCell ref="C30:D30"/>
    <mergeCell ref="C31:D31"/>
    <mergeCell ref="C32:D32"/>
    <mergeCell ref="C33:D33"/>
    <mergeCell ref="A64:K64"/>
    <mergeCell ref="C48:D48"/>
    <mergeCell ref="C49:D49"/>
    <mergeCell ref="C50:D50"/>
    <mergeCell ref="C53:D53"/>
    <mergeCell ref="A28:K28"/>
    <mergeCell ref="A34:K34"/>
    <mergeCell ref="A40:K40"/>
    <mergeCell ref="F37:H37"/>
    <mergeCell ref="F38:H38"/>
    <mergeCell ref="F39:H39"/>
    <mergeCell ref="F30:H30"/>
    <mergeCell ref="F31:H31"/>
    <mergeCell ref="F32:H32"/>
    <mergeCell ref="F33:H33"/>
    <mergeCell ref="F53:H53"/>
    <mergeCell ref="I53:J53"/>
    <mergeCell ref="I49:J49"/>
    <mergeCell ref="I50:J50"/>
    <mergeCell ref="I51:J51"/>
    <mergeCell ref="F49:H49"/>
    <mergeCell ref="F50:H50"/>
    <mergeCell ref="F51:H51"/>
    <mergeCell ref="C51:D51"/>
    <mergeCell ref="A70:K70"/>
    <mergeCell ref="A76:K76"/>
    <mergeCell ref="C36:D36"/>
    <mergeCell ref="C37:D37"/>
    <mergeCell ref="C38:D38"/>
    <mergeCell ref="C39:D39"/>
    <mergeCell ref="F36:H36"/>
    <mergeCell ref="A46:K46"/>
    <mergeCell ref="A52:K52"/>
    <mergeCell ref="A58:K58"/>
    <mergeCell ref="C45:D45"/>
    <mergeCell ref="F42:H42"/>
    <mergeCell ref="F43:H43"/>
    <mergeCell ref="F44:H44"/>
    <mergeCell ref="F45:H45"/>
    <mergeCell ref="C42:D42"/>
    <mergeCell ref="C43:D43"/>
    <mergeCell ref="C44:D44"/>
    <mergeCell ref="F48:H48"/>
    <mergeCell ref="C57:D57"/>
    <mergeCell ref="F54:H54"/>
    <mergeCell ref="F55:H55"/>
    <mergeCell ref="F56:H56"/>
    <mergeCell ref="F57:H57"/>
    <mergeCell ref="C54:D54"/>
    <mergeCell ref="C55:D55"/>
    <mergeCell ref="C56:D56"/>
    <mergeCell ref="C63:D63"/>
    <mergeCell ref="F60:H60"/>
    <mergeCell ref="F61:H61"/>
    <mergeCell ref="F62:H62"/>
    <mergeCell ref="F63:H63"/>
    <mergeCell ref="C60:D60"/>
    <mergeCell ref="C61:D61"/>
    <mergeCell ref="C62:D62"/>
    <mergeCell ref="C69:D69"/>
    <mergeCell ref="F66:H66"/>
    <mergeCell ref="F67:H67"/>
    <mergeCell ref="F68:H68"/>
    <mergeCell ref="F69:H69"/>
    <mergeCell ref="C66:D66"/>
    <mergeCell ref="C67:D67"/>
    <mergeCell ref="C68:D68"/>
    <mergeCell ref="F75:H75"/>
    <mergeCell ref="C72:D72"/>
    <mergeCell ref="C73:D73"/>
    <mergeCell ref="C74:D74"/>
    <mergeCell ref="D25:F25"/>
    <mergeCell ref="C81:D81"/>
    <mergeCell ref="F78:H78"/>
    <mergeCell ref="F79:H79"/>
    <mergeCell ref="F80:H80"/>
    <mergeCell ref="F81:H81"/>
    <mergeCell ref="C78:D78"/>
    <mergeCell ref="C79:D79"/>
    <mergeCell ref="C80:D80"/>
    <mergeCell ref="C75:D75"/>
    <mergeCell ref="B16:C16"/>
    <mergeCell ref="B17:C17"/>
    <mergeCell ref="B18:C18"/>
    <mergeCell ref="B19:C19"/>
    <mergeCell ref="A26:K26"/>
    <mergeCell ref="H25:J25"/>
    <mergeCell ref="G15:G25"/>
    <mergeCell ref="D15:F15"/>
    <mergeCell ref="D16:F16"/>
    <mergeCell ref="D17:F17"/>
    <mergeCell ref="D18:F18"/>
    <mergeCell ref="D19:F19"/>
    <mergeCell ref="D24:F24"/>
    <mergeCell ref="B23:C23"/>
    <mergeCell ref="B24:C24"/>
    <mergeCell ref="B25:C25"/>
    <mergeCell ref="D23:F23"/>
    <mergeCell ref="A15:A25"/>
    <mergeCell ref="H15:J15"/>
    <mergeCell ref="H16:J16"/>
    <mergeCell ref="H17:J17"/>
    <mergeCell ref="H20:J24"/>
    <mergeCell ref="H18:I19"/>
    <mergeCell ref="B20:C20"/>
    <mergeCell ref="B21:C21"/>
    <mergeCell ref="B22:C22"/>
    <mergeCell ref="D22:F22"/>
    <mergeCell ref="D20:F20"/>
    <mergeCell ref="D21:F2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澤田　凌</cp:lastModifiedBy>
  <cp:lastPrinted>2019-04-02T22:55:01Z</cp:lastPrinted>
  <dcterms:created xsi:type="dcterms:W3CDTF">2001-08-17T07:13:54Z</dcterms:created>
  <dcterms:modified xsi:type="dcterms:W3CDTF">2024-03-20T02:56:00Z</dcterms:modified>
  <cp:category/>
  <cp:version/>
  <cp:contentType/>
  <cp:contentStatus/>
</cp:coreProperties>
</file>